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<sst xmlns="http://schemas.openxmlformats.org/spreadsheetml/2006/main" count="513" uniqueCount="451">
  <si>
    <t>7.4 (A): DIRECTION OF IMPORTS: IMPORTS BY REGIONS AND COUNTRIES</t>
  </si>
  <si>
    <t>2010-11</t>
  </si>
  <si>
    <t>2011-12</t>
  </si>
  <si>
    <t xml:space="preserve">Change </t>
  </si>
  <si>
    <t>Share</t>
  </si>
  <si>
    <t>April-Nov. 2011</t>
  </si>
  <si>
    <t>(US$</t>
  </si>
  <si>
    <t>(Rs.</t>
  </si>
  <si>
    <t xml:space="preserve">(4) over </t>
  </si>
  <si>
    <t>(Percent)</t>
  </si>
  <si>
    <t xml:space="preserve">(10) over </t>
  </si>
  <si>
    <t>Million)</t>
  </si>
  <si>
    <t>Crore)</t>
  </si>
  <si>
    <t>(2) (Percent)</t>
  </si>
  <si>
    <t>(8) (Percent)</t>
  </si>
  <si>
    <t xml:space="preserve">I    Europe </t>
  </si>
  <si>
    <t xml:space="preserve">(a)      EU Countries (27) </t>
  </si>
  <si>
    <t xml:space="preserve">           1) GERMANY </t>
  </si>
  <si>
    <t xml:space="preserve">           2) BELGIUM </t>
  </si>
  <si>
    <t xml:space="preserve">           3) U K </t>
  </si>
  <si>
    <t xml:space="preserve">           4) ITALY </t>
  </si>
  <si>
    <t xml:space="preserve">           5) FRANCE </t>
  </si>
  <si>
    <t xml:space="preserve">           6) NETHERLAND </t>
  </si>
  <si>
    <t xml:space="preserve">           7) FINLAND </t>
  </si>
  <si>
    <t xml:space="preserve">           8) SWEDEN </t>
  </si>
  <si>
    <t xml:space="preserve">           9) SPAIN </t>
  </si>
  <si>
    <t xml:space="preserve">          10) AUSTRIA </t>
  </si>
  <si>
    <t xml:space="preserve">          11) CZECH REPUBLIC </t>
  </si>
  <si>
    <t xml:space="preserve">          12) POLAND </t>
  </si>
  <si>
    <t xml:space="preserve">          13) DENMARK </t>
  </si>
  <si>
    <t xml:space="preserve">          14) HUNGARY </t>
  </si>
  <si>
    <t xml:space="preserve">          15) ROMANIA </t>
  </si>
  <si>
    <t xml:space="preserve">          16) IRELAND </t>
  </si>
  <si>
    <t xml:space="preserve">          17) PORTUGAL </t>
  </si>
  <si>
    <t xml:space="preserve">          18) ESTONIA </t>
  </si>
  <si>
    <t xml:space="preserve">          19) LITHUANIA </t>
  </si>
  <si>
    <t xml:space="preserve">          20) LATVIA </t>
  </si>
  <si>
    <t xml:space="preserve">          21) SLOVENIA </t>
  </si>
  <si>
    <t xml:space="preserve">          22) GREECE </t>
  </si>
  <si>
    <t xml:space="preserve">          23) BULGARIA </t>
  </si>
  <si>
    <t xml:space="preserve">          24) SLOVAK REP </t>
  </si>
  <si>
    <t xml:space="preserve">          25) LUXEMBOURG </t>
  </si>
  <si>
    <t xml:space="preserve">          26) MALTA </t>
  </si>
  <si>
    <t xml:space="preserve">          27) CYPRUS </t>
  </si>
  <si>
    <t xml:space="preserve">(b)     Other WE Countries </t>
  </si>
  <si>
    <t xml:space="preserve">          1) SWITZERLAND </t>
  </si>
  <si>
    <t xml:space="preserve">          2) NORWAY </t>
  </si>
  <si>
    <t xml:space="preserve">          3) TURKEY </t>
  </si>
  <si>
    <t xml:space="preserve">          4) ICELAND </t>
  </si>
  <si>
    <t xml:space="preserve">          5) LIECHTENSTEIN </t>
  </si>
  <si>
    <t xml:space="preserve">(c)      East Europe </t>
  </si>
  <si>
    <t xml:space="preserve">          1) ALBANIA </t>
  </si>
  <si>
    <t xml:space="preserve">          2) CROATIA </t>
  </si>
  <si>
    <t xml:space="preserve">          3) BOSNIA-HRZGOVIN </t>
  </si>
  <si>
    <t xml:space="preserve">          4) MACEDONIA </t>
  </si>
  <si>
    <t xml:space="preserve">          5) UNION OF SERBIA &amp; MONTENEGRO </t>
  </si>
  <si>
    <t xml:space="preserve">II    Africa </t>
  </si>
  <si>
    <t xml:space="preserve">(a)      Southern Africa </t>
  </si>
  <si>
    <t xml:space="preserve">          1) SOUTH AFRICA </t>
  </si>
  <si>
    <t xml:space="preserve">          2) BOTSWANA </t>
  </si>
  <si>
    <t xml:space="preserve">          3) SWAZILAND </t>
  </si>
  <si>
    <t xml:space="preserve">          4) NAMIBIA </t>
  </si>
  <si>
    <t xml:space="preserve">          5) LESOTHO </t>
  </si>
  <si>
    <t xml:space="preserve">          6) ANGOLA </t>
  </si>
  <si>
    <t xml:space="preserve">          7) ZAMBIA </t>
  </si>
  <si>
    <t xml:space="preserve">          8) MOZAMBIQUE </t>
  </si>
  <si>
    <t xml:space="preserve">          9) ZIMBABWE </t>
  </si>
  <si>
    <t xml:space="preserve">(b)      West Africa </t>
  </si>
  <si>
    <t xml:space="preserve">          1) NIGERIA </t>
  </si>
  <si>
    <t xml:space="preserve">          2) COTE D' IVOIRE </t>
  </si>
  <si>
    <t xml:space="preserve">          3) CAMEROON </t>
  </si>
  <si>
    <t xml:space="preserve">          4) SENEGAL </t>
  </si>
  <si>
    <t xml:space="preserve">         5) GHANA </t>
  </si>
  <si>
    <t xml:space="preserve">         6) GUINEA BISSAU </t>
  </si>
  <si>
    <t xml:space="preserve">         7) BENIN </t>
  </si>
  <si>
    <t xml:space="preserve">         8) CONGO P REP </t>
  </si>
  <si>
    <t xml:space="preserve">         9) GUINEA </t>
  </si>
  <si>
    <t xml:space="preserve">        10) GABON </t>
  </si>
  <si>
    <t xml:space="preserve">        11) TOGO </t>
  </si>
  <si>
    <t xml:space="preserve">        12) EQUTL GUINEA </t>
  </si>
  <si>
    <t xml:space="preserve">        13) NIGER </t>
  </si>
  <si>
    <t xml:space="preserve">        14) GAMBIA </t>
  </si>
  <si>
    <t xml:space="preserve">        15) BURKINA FASO </t>
  </si>
  <si>
    <t xml:space="preserve">        16) LIBERIA </t>
  </si>
  <si>
    <t xml:space="preserve">        17) MALI </t>
  </si>
  <si>
    <t xml:space="preserve">        18) SIERRA LEONE </t>
  </si>
  <si>
    <t xml:space="preserve">        19) MAURITANIA </t>
  </si>
  <si>
    <t xml:space="preserve">        20) CAPE VERDE IS </t>
  </si>
  <si>
    <t xml:space="preserve">        21) ST HELENA </t>
  </si>
  <si>
    <t xml:space="preserve">        22) SAO TOME </t>
  </si>
  <si>
    <t xml:space="preserve">(c)    Central Africa </t>
  </si>
  <si>
    <t xml:space="preserve">       1) MALAWI </t>
  </si>
  <si>
    <t xml:space="preserve">       2) UGANDA </t>
  </si>
  <si>
    <t xml:space="preserve">       3) CONGO D. REP. </t>
  </si>
  <si>
    <t xml:space="preserve">       4) C AFRI REP </t>
  </si>
  <si>
    <t xml:space="preserve">       5) BURUNDI </t>
  </si>
  <si>
    <t xml:space="preserve">       6) RWANDA </t>
  </si>
  <si>
    <t xml:space="preserve">       7) CHAD </t>
  </si>
  <si>
    <t xml:space="preserve">(d)   East Africa </t>
  </si>
  <si>
    <t xml:space="preserve">       1) TANZANIA REP </t>
  </si>
  <si>
    <t xml:space="preserve">       2) KENYA </t>
  </si>
  <si>
    <t xml:space="preserve">       3) MADAGASCAR </t>
  </si>
  <si>
    <t xml:space="preserve">       4) MAURITIUS </t>
  </si>
  <si>
    <t xml:space="preserve">       5) REUNION </t>
  </si>
  <si>
    <t xml:space="preserve">       6) ETHIOPIA </t>
  </si>
  <si>
    <t xml:space="preserve">       7) SOMALIA </t>
  </si>
  <si>
    <t xml:space="preserve">       8) COMOROS </t>
  </si>
  <si>
    <t xml:space="preserve">       9) SEYCHELLES </t>
  </si>
  <si>
    <t xml:space="preserve">      10) DJIBOUTI </t>
  </si>
  <si>
    <t xml:space="preserve">III    America </t>
  </si>
  <si>
    <t xml:space="preserve">(a)    North America </t>
  </si>
  <si>
    <t xml:space="preserve">        1) U S A </t>
  </si>
  <si>
    <t xml:space="preserve">        2) CANADA </t>
  </si>
  <si>
    <t xml:space="preserve">(b)    Latin America </t>
  </si>
  <si>
    <t xml:space="preserve">        1) VENEZUELA </t>
  </si>
  <si>
    <t xml:space="preserve">        2) BRAZIL </t>
  </si>
  <si>
    <t xml:space="preserve">       3) CHILE </t>
  </si>
  <si>
    <t xml:space="preserve">       4) ARGENTINA </t>
  </si>
  <si>
    <t xml:space="preserve">       5) MEXICO </t>
  </si>
  <si>
    <t xml:space="preserve">       6) COLOMBIA </t>
  </si>
  <si>
    <t xml:space="preserve">       7) PERU </t>
  </si>
  <si>
    <t xml:space="preserve">       8) COSTA RICA </t>
  </si>
  <si>
    <t xml:space="preserve">       9) TRINIDAD </t>
  </si>
  <si>
    <t xml:space="preserve">      10) PANAMA REPUBLIC </t>
  </si>
  <si>
    <t xml:space="preserve">       11) FR GUIANA </t>
  </si>
  <si>
    <t xml:space="preserve">       12) ECUADOR </t>
  </si>
  <si>
    <t xml:space="preserve">       13) NETHERLANDANTIL </t>
  </si>
  <si>
    <t xml:space="preserve">       14) URUGUAY </t>
  </si>
  <si>
    <t xml:space="preserve">       15) PARAGUAY </t>
  </si>
  <si>
    <t xml:space="preserve">       16) EL SALVADOR </t>
  </si>
  <si>
    <t xml:space="preserve">       17) GUYANA </t>
  </si>
  <si>
    <t xml:space="preserve">       18) HONDURAS </t>
  </si>
  <si>
    <t xml:space="preserve">       19) DOMINIC REP </t>
  </si>
  <si>
    <t xml:space="preserve">       20) GUATEMALA </t>
  </si>
  <si>
    <t xml:space="preserve">       21) SURINAME </t>
  </si>
  <si>
    <t xml:space="preserve">       22) CUBA </t>
  </si>
  <si>
    <t xml:space="preserve">       23) BOLIVIA </t>
  </si>
  <si>
    <t xml:space="preserve">       24) BAHAMAS </t>
  </si>
  <si>
    <t xml:space="preserve">       25) FALKLAND IS </t>
  </si>
  <si>
    <t xml:space="preserve">       26) HAITI </t>
  </si>
  <si>
    <t xml:space="preserve">       27) GUADELOUPE </t>
  </si>
  <si>
    <t xml:space="preserve">       28) JAMAICA </t>
  </si>
  <si>
    <t xml:space="preserve">       29) NICARAGUA </t>
  </si>
  <si>
    <t xml:space="preserve">       30) BARBADOS </t>
  </si>
  <si>
    <t xml:space="preserve">       31) BR VIRGN IS </t>
  </si>
  <si>
    <t xml:space="preserve">       32) ST LUCIA </t>
  </si>
  <si>
    <t xml:space="preserve">       33) DOMINICA </t>
  </si>
  <si>
    <t xml:space="preserve">       34) VIRGIN IS US </t>
  </si>
  <si>
    <t xml:space="preserve">       35) BELIZE </t>
  </si>
  <si>
    <t xml:space="preserve">       36) ANTIGUA </t>
  </si>
  <si>
    <t xml:space="preserve">       37) GRENADA </t>
  </si>
  <si>
    <t xml:space="preserve">       38) TURKS C IS </t>
  </si>
  <si>
    <t xml:space="preserve">       39) CAYMAN IS </t>
  </si>
  <si>
    <t xml:space="preserve">       40) BERMUDA </t>
  </si>
  <si>
    <t xml:space="preserve">       41) MARTINIQUE </t>
  </si>
  <si>
    <t xml:space="preserve">       42) MONTSERRAT </t>
  </si>
  <si>
    <t xml:space="preserve">       43) ST VINCENT </t>
  </si>
  <si>
    <t xml:space="preserve">       44) ST KITT N A </t>
  </si>
  <si>
    <t xml:space="preserve">(a)   East Asia </t>
  </si>
  <si>
    <t xml:space="preserve">       1) AUSTRALIA </t>
  </si>
  <si>
    <t xml:space="preserve">       2) NEW ZEALAND </t>
  </si>
  <si>
    <t xml:space="preserve">       3) PAPUA N GNA </t>
  </si>
  <si>
    <t xml:space="preserve">       4) SOLOMON IS </t>
  </si>
  <si>
    <t xml:space="preserve">       5) TIMOR LESTE </t>
  </si>
  <si>
    <t xml:space="preserve">       6) NAURU RP </t>
  </si>
  <si>
    <t xml:space="preserve">      7) FIJI IS </t>
  </si>
  <si>
    <t xml:space="preserve">      8) SAMOA </t>
  </si>
  <si>
    <t xml:space="preserve">      9) TUVALU </t>
  </si>
  <si>
    <t xml:space="preserve">     10) VANUATU REP </t>
  </si>
  <si>
    <t xml:space="preserve">     11) TONGA </t>
  </si>
  <si>
    <t xml:space="preserve">     12) KIRIBATI REP </t>
  </si>
  <si>
    <t xml:space="preserve">(b)  ASEAN </t>
  </si>
  <si>
    <t xml:space="preserve">      1) INDONESIA </t>
  </si>
  <si>
    <t xml:space="preserve">      2) MALAYSIA </t>
  </si>
  <si>
    <t xml:space="preserve">      3) SINGAPORE </t>
  </si>
  <si>
    <t xml:space="preserve">      4) THAILAND </t>
  </si>
  <si>
    <t xml:space="preserve">      5) VIETNAM SOC REP </t>
  </si>
  <si>
    <t xml:space="preserve">      6) MYANMAR </t>
  </si>
  <si>
    <t xml:space="preserve">      7) BRUNEI </t>
  </si>
  <si>
    <t xml:space="preserve">      8) PHILIPPINES </t>
  </si>
  <si>
    <t xml:space="preserve">      9) LAO PD RP </t>
  </si>
  <si>
    <t xml:space="preserve">     10) CAMBODIA </t>
  </si>
  <si>
    <t xml:space="preserve">(c)   WANA </t>
  </si>
  <si>
    <t xml:space="preserve">      1) U ARAB EMTS </t>
  </si>
  <si>
    <t xml:space="preserve">      2) SAUDI ARAB </t>
  </si>
  <si>
    <t xml:space="preserve">      3) KUWAIT </t>
  </si>
  <si>
    <t xml:space="preserve">      4) QATAR </t>
  </si>
  <si>
    <t xml:space="preserve">      5) OMAN </t>
  </si>
  <si>
    <t xml:space="preserve">      6) BAHARAIN IS </t>
  </si>
  <si>
    <t xml:space="preserve">      7) EGYPT A RP </t>
  </si>
  <si>
    <t xml:space="preserve">      8) ALGERIA </t>
  </si>
  <si>
    <t xml:space="preserve">      9) MOROCCO </t>
  </si>
  <si>
    <t xml:space="preserve">     10) SUDAN </t>
  </si>
  <si>
    <t xml:space="preserve">     11) TUNISIA </t>
  </si>
  <si>
    <t xml:space="preserve">     12) LIBYA </t>
  </si>
  <si>
    <t xml:space="preserve">     13) IRAQ </t>
  </si>
  <si>
    <t xml:space="preserve">     14) IRAN </t>
  </si>
  <si>
    <t xml:space="preserve">     15) ISRAEL </t>
  </si>
  <si>
    <t xml:space="preserve">     16) JORDAN </t>
  </si>
  <si>
    <t xml:space="preserve">     17) YEMEN REPUBLC </t>
  </si>
  <si>
    <t xml:space="preserve">     18) SYRIA </t>
  </si>
  <si>
    <t xml:space="preserve">     19) LEBANON </t>
  </si>
  <si>
    <t xml:space="preserve">(d)   NE Asia </t>
  </si>
  <si>
    <t xml:space="preserve">      1) CHINA P RP </t>
  </si>
  <si>
    <t xml:space="preserve">      2) KOREA RP </t>
  </si>
  <si>
    <t xml:space="preserve">      3) JAPAN </t>
  </si>
  <si>
    <t xml:space="preserve">      4) HONG KONG </t>
  </si>
  <si>
    <t xml:space="preserve">      5) TAIWAN </t>
  </si>
  <si>
    <t xml:space="preserve">      6) MONGOLIA </t>
  </si>
  <si>
    <t xml:space="preserve">      7) KOREA DP RP </t>
  </si>
  <si>
    <t xml:space="preserve">      8) MACAO </t>
  </si>
  <si>
    <t xml:space="preserve">(e)  South Asia </t>
  </si>
  <si>
    <t xml:space="preserve">     1) SRI LANKA DSR </t>
  </si>
  <si>
    <t xml:space="preserve">     2) BANGLADESH PR </t>
  </si>
  <si>
    <t xml:space="preserve">     3) PAKISTAN IR </t>
  </si>
  <si>
    <t xml:space="preserve">     4) NEPAL </t>
  </si>
  <si>
    <t xml:space="preserve">     5) BHUTAN </t>
  </si>
  <si>
    <t xml:space="preserve">     6) AFGHANISTAN TIS </t>
  </si>
  <si>
    <t xml:space="preserve">     7) MALDIVES </t>
  </si>
  <si>
    <t xml:space="preserve">V    CIS &amp; Baltics </t>
  </si>
  <si>
    <t xml:space="preserve">(a)   CARs Countries </t>
  </si>
  <si>
    <t xml:space="preserve">     1) KAZAKHSTAN </t>
  </si>
  <si>
    <t xml:space="preserve">     2) UZBEKISTAN </t>
  </si>
  <si>
    <t xml:space="preserve">     3) TURKMENISTAN </t>
  </si>
  <si>
    <t xml:space="preserve">     4) TAJIKISTAN </t>
  </si>
  <si>
    <t xml:space="preserve">     5) KYRGHYZSTAN </t>
  </si>
  <si>
    <t xml:space="preserve">(b)  Other CIS Countries </t>
  </si>
  <si>
    <t xml:space="preserve">      1) RUSSIA </t>
  </si>
  <si>
    <t xml:space="preserve">      2) UKRAINE </t>
  </si>
  <si>
    <t xml:space="preserve">      3) AZERBAIJAN </t>
  </si>
  <si>
    <t xml:space="preserve">      4) BELARUS </t>
  </si>
  <si>
    <t xml:space="preserve">      5) GEORGIA </t>
  </si>
  <si>
    <t xml:space="preserve">      6) ARMENIA </t>
  </si>
  <si>
    <t xml:space="preserve">      7) MOLDOVA </t>
  </si>
  <si>
    <t xml:space="preserve">VI   Unspecified Region </t>
  </si>
  <si>
    <t>Total Imports</t>
  </si>
  <si>
    <t>TABLE 7.4 (B):  DIRECTION OF EXPORTS : EXPORTS BY REGIONS AND COUNTRIES</t>
  </si>
  <si>
    <t xml:space="preserve">(a)    EU Countries (27) </t>
  </si>
  <si>
    <t xml:space="preserve">        1) NETHERLAND </t>
  </si>
  <si>
    <t xml:space="preserve">        2) U K </t>
  </si>
  <si>
    <t xml:space="preserve">        3) GERMANY </t>
  </si>
  <si>
    <t xml:space="preserve">        4) BELGIUM </t>
  </si>
  <si>
    <t xml:space="preserve">        5) ITALY </t>
  </si>
  <si>
    <t xml:space="preserve">        6) FRANCE </t>
  </si>
  <si>
    <t xml:space="preserve">        7) SPAIN </t>
  </si>
  <si>
    <t xml:space="preserve">        8) MALTA </t>
  </si>
  <si>
    <t xml:space="preserve">        9) SWEDEN </t>
  </si>
  <si>
    <t xml:space="preserve">      10) GREECE </t>
  </si>
  <si>
    <t xml:space="preserve">      11) POLAND </t>
  </si>
  <si>
    <t xml:space="preserve">      12) DENMARK </t>
  </si>
  <si>
    <t xml:space="preserve">      13) PORTUGAL </t>
  </si>
  <si>
    <t xml:space="preserve">      14) IRELAND </t>
  </si>
  <si>
    <t xml:space="preserve">      15) AUSTRIA </t>
  </si>
  <si>
    <t xml:space="preserve">      16) HUNGARY </t>
  </si>
  <si>
    <t xml:space="preserve">      17) FINLAND </t>
  </si>
  <si>
    <t xml:space="preserve">      18) CZECH REPUBLIC </t>
  </si>
  <si>
    <t xml:space="preserve">      19) ROMANIA </t>
  </si>
  <si>
    <t xml:space="preserve">      20) SLOVENIA </t>
  </si>
  <si>
    <t xml:space="preserve">      21) LITHUANIA </t>
  </si>
  <si>
    <t xml:space="preserve">      22) ESTONIA </t>
  </si>
  <si>
    <t xml:space="preserve">      23) BULGARIA </t>
  </si>
  <si>
    <t xml:space="preserve">      24) LATVIA </t>
  </si>
  <si>
    <t xml:space="preserve">      25) SLOVAK REP </t>
  </si>
  <si>
    <t xml:space="preserve">      26) CYPRUS </t>
  </si>
  <si>
    <t xml:space="preserve">      27) LUXEMBOURG </t>
  </si>
  <si>
    <t xml:space="preserve">(b)  Other WE Countries </t>
  </si>
  <si>
    <t xml:space="preserve">      1) TURKEY </t>
  </si>
  <si>
    <t xml:space="preserve">      2) SWITZERLAND </t>
  </si>
  <si>
    <t xml:space="preserve">      3) NORWAY </t>
  </si>
  <si>
    <t xml:space="preserve">      4) ICELAND </t>
  </si>
  <si>
    <t xml:space="preserve">      5) LIECHTENSTEIN </t>
  </si>
  <si>
    <t xml:space="preserve">(c)  East Europe </t>
  </si>
  <si>
    <t xml:space="preserve">    1) CROATIA </t>
  </si>
  <si>
    <t xml:space="preserve">    2) UNION OF SERBIA &amp; MONTENEGRO </t>
  </si>
  <si>
    <t xml:space="preserve">   3) ALBANIA </t>
  </si>
  <si>
    <t xml:space="preserve">   4) MACEDONIA </t>
  </si>
  <si>
    <t xml:space="preserve">   5) BOSNIA-HRZGOVIN </t>
  </si>
  <si>
    <t xml:space="preserve">II     Africa </t>
  </si>
  <si>
    <t xml:space="preserve">(a)   Southern Africa </t>
  </si>
  <si>
    <t xml:space="preserve">     1) SOUTH AFRICA </t>
  </si>
  <si>
    <t xml:space="preserve">     2) NAMIBIA </t>
  </si>
  <si>
    <t xml:space="preserve">     3) BOTSWANA </t>
  </si>
  <si>
    <t xml:space="preserve">     4) SWAZILAND </t>
  </si>
  <si>
    <t xml:space="preserve">     5) LESOTHO </t>
  </si>
  <si>
    <t xml:space="preserve">     6) MOZAMBIQUE </t>
  </si>
  <si>
    <t xml:space="preserve">     7) ANGOLA </t>
  </si>
  <si>
    <t xml:space="preserve">     8) ZAMBIA </t>
  </si>
  <si>
    <t xml:space="preserve">     9) ZIMBABWE </t>
  </si>
  <si>
    <t xml:space="preserve">(b)   West Africa </t>
  </si>
  <si>
    <t xml:space="preserve">     1) NIGERIA </t>
  </si>
  <si>
    <t xml:space="preserve">     2) GHANA </t>
  </si>
  <si>
    <t xml:space="preserve">     3) BENIN </t>
  </si>
  <si>
    <t xml:space="preserve">     4) SENEGAL </t>
  </si>
  <si>
    <t xml:space="preserve">     5) TOGO </t>
  </si>
  <si>
    <t xml:space="preserve">     6) CONGO P REP </t>
  </si>
  <si>
    <t xml:space="preserve">     7) COTE D' IVOIRE </t>
  </si>
  <si>
    <t xml:space="preserve">     8) CAMEROON </t>
  </si>
  <si>
    <t xml:space="preserve">     9) GUINEA </t>
  </si>
  <si>
    <t xml:space="preserve">    10) MALI </t>
  </si>
  <si>
    <t xml:space="preserve">    11) NIGER </t>
  </si>
  <si>
    <t xml:space="preserve">    12) SIERRA LEONE </t>
  </si>
  <si>
    <t xml:space="preserve">    13) BURKINA FASO </t>
  </si>
  <si>
    <t xml:space="preserve">    14) LIBERIA </t>
  </si>
  <si>
    <t xml:space="preserve">    15) GAMBIA </t>
  </si>
  <si>
    <t xml:space="preserve">    16) GABON </t>
  </si>
  <si>
    <t xml:space="preserve">    17) MAURITANIA </t>
  </si>
  <si>
    <t xml:space="preserve">    18) EQUTL GUINEA </t>
  </si>
  <si>
    <t xml:space="preserve">    19) GUINEA BISSAU </t>
  </si>
  <si>
    <t xml:space="preserve">    20) SAO TOME </t>
  </si>
  <si>
    <t xml:space="preserve">    21) CAPE VERDE IS </t>
  </si>
  <si>
    <t xml:space="preserve">    22) ST HELENA </t>
  </si>
  <si>
    <t xml:space="preserve">(c)   Central Africa </t>
  </si>
  <si>
    <t xml:space="preserve">     1) UGANDA </t>
  </si>
  <si>
    <t xml:space="preserve">     2) MALAWI </t>
  </si>
  <si>
    <t xml:space="preserve">     3) RWANDA </t>
  </si>
  <si>
    <t xml:space="preserve">     4) CHAD </t>
  </si>
  <si>
    <t xml:space="preserve">     5) BURUNDI </t>
  </si>
  <si>
    <t xml:space="preserve">     6) CONGO D. REP. </t>
  </si>
  <si>
    <t xml:space="preserve">     7) C AFRI REP </t>
  </si>
  <si>
    <t xml:space="preserve">      1) KENYA </t>
  </si>
  <si>
    <t xml:space="preserve">      2) TANZANIA REP </t>
  </si>
  <si>
    <t xml:space="preserve">      3) MAURITIUS </t>
  </si>
  <si>
    <t xml:space="preserve">      4) DJIBOUTI </t>
  </si>
  <si>
    <t xml:space="preserve">      5) ETHIOPIA </t>
  </si>
  <si>
    <t xml:space="preserve">      6) SOMALIA </t>
  </si>
  <si>
    <t xml:space="preserve">      7) MADAGASCAR </t>
  </si>
  <si>
    <t xml:space="preserve">      8) REUNION </t>
  </si>
  <si>
    <t xml:space="preserve">      9) SEYCHELLES </t>
  </si>
  <si>
    <t xml:space="preserve">     10) COMOROS </t>
  </si>
  <si>
    <t xml:space="preserve">      1) U S A </t>
  </si>
  <si>
    <t xml:space="preserve">      2) CANADA </t>
  </si>
  <si>
    <t xml:space="preserve">      1) BRAZIL </t>
  </si>
  <si>
    <t xml:space="preserve">      2) BAHAMAS </t>
  </si>
  <si>
    <t xml:space="preserve">      3) MEXICO </t>
  </si>
  <si>
    <t xml:space="preserve">      4) COLOMBIA </t>
  </si>
  <si>
    <t xml:space="preserve">      5) PERU </t>
  </si>
  <si>
    <t xml:space="preserve">      6) CHILE </t>
  </si>
  <si>
    <t xml:space="preserve">      7) ARGENTINA </t>
  </si>
  <si>
    <t xml:space="preserve">      8) VENEZUELA </t>
  </si>
  <si>
    <t xml:space="preserve">      9) ECUADOR </t>
  </si>
  <si>
    <t xml:space="preserve">     10) PANAMA REPUBLIC </t>
  </si>
  <si>
    <t xml:space="preserve">     11) GUATEMALA </t>
  </si>
  <si>
    <t xml:space="preserve">     12) URUGUAY </t>
  </si>
  <si>
    <t xml:space="preserve">     13) DOMINIC REP </t>
  </si>
  <si>
    <t xml:space="preserve">     14) HONDURAS </t>
  </si>
  <si>
    <t xml:space="preserve">     15) TRINIDAD </t>
  </si>
  <si>
    <t xml:space="preserve">     16) PARAGUAY </t>
  </si>
  <si>
    <t xml:space="preserve">     17) COSTA RICA </t>
  </si>
  <si>
    <t xml:space="preserve">     18) HAITI </t>
  </si>
  <si>
    <t xml:space="preserve">     19) NICARAGUA </t>
  </si>
  <si>
    <t xml:space="preserve">     20) NETHERLANDANTIL </t>
  </si>
  <si>
    <t xml:space="preserve">     21) EL SALVADOR </t>
  </si>
  <si>
    <t xml:space="preserve">     22) CUBA </t>
  </si>
  <si>
    <t xml:space="preserve">     23) JAMAICA </t>
  </si>
  <si>
    <t xml:space="preserve">     24) BELIZE </t>
  </si>
  <si>
    <t xml:space="preserve">     25) BOLIVIA </t>
  </si>
  <si>
    <t xml:space="preserve">     26) GUYANA </t>
  </si>
  <si>
    <t xml:space="preserve">     27) SURINAME </t>
  </si>
  <si>
    <t xml:space="preserve">     28) BARBADOS </t>
  </si>
  <si>
    <t xml:space="preserve">     29) GUADELOUPE </t>
  </si>
  <si>
    <t xml:space="preserve">     30) MARTINIQUE </t>
  </si>
  <si>
    <t xml:space="preserve">     31) VIRGIN IS US </t>
  </si>
  <si>
    <t xml:space="preserve">     32) DOMINICA </t>
  </si>
  <si>
    <t xml:space="preserve">     33) FR GUIANA </t>
  </si>
  <si>
    <t xml:space="preserve">     34) FALKLAND IS </t>
  </si>
  <si>
    <t xml:space="preserve">     35) ST LUCIA </t>
  </si>
  <si>
    <t xml:space="preserve">     36) GRENADA </t>
  </si>
  <si>
    <t xml:space="preserve">     37) BERMUDA </t>
  </si>
  <si>
    <t xml:space="preserve">     38) BR VIRGN IS </t>
  </si>
  <si>
    <t xml:space="preserve">     39) CAYMAN IS </t>
  </si>
  <si>
    <t xml:space="preserve">     40) ANTIGUA </t>
  </si>
  <si>
    <t xml:space="preserve">     41) ST KITT N A </t>
  </si>
  <si>
    <t xml:space="preserve">     42) ST VINCENT </t>
  </si>
  <si>
    <t xml:space="preserve">     43) MONTSERRAT </t>
  </si>
  <si>
    <t xml:space="preserve">     44)TURKS C IS </t>
  </si>
  <si>
    <t xml:space="preserve">     1) AUSTRALIA </t>
  </si>
  <si>
    <t xml:space="preserve">     2) NEW ZEALAND </t>
  </si>
  <si>
    <t xml:space="preserve">     3) FIJI IS </t>
  </si>
  <si>
    <t xml:space="preserve">     4) PAPUA N GNA </t>
  </si>
  <si>
    <t xml:space="preserve">     5) TIMOR LESTE </t>
  </si>
  <si>
    <t xml:space="preserve">     6) VANUATU REP </t>
  </si>
  <si>
    <t xml:space="preserve">     7) SAMOA </t>
  </si>
  <si>
    <t xml:space="preserve">     8) KIRIBATI REP </t>
  </si>
  <si>
    <t xml:space="preserve">     9) SOLOMON IS </t>
  </si>
  <si>
    <t xml:space="preserve">    10) TONGA </t>
  </si>
  <si>
    <t xml:space="preserve">    11) NAURU RP </t>
  </si>
  <si>
    <t xml:space="preserve">    12) TUVALU </t>
  </si>
  <si>
    <t xml:space="preserve">(b)   ASEAN </t>
  </si>
  <si>
    <t xml:space="preserve">     1) SINGAPORE </t>
  </si>
  <si>
    <t xml:space="preserve">     2) INDONESIA </t>
  </si>
  <si>
    <t xml:space="preserve">     3) MALAYSIA </t>
  </si>
  <si>
    <t xml:space="preserve">     4) VIETNAM SOC REP </t>
  </si>
  <si>
    <t xml:space="preserve">     5) THAILAND </t>
  </si>
  <si>
    <t xml:space="preserve">     6) PHILIPPINES </t>
  </si>
  <si>
    <t xml:space="preserve">     7) BRUNEI </t>
  </si>
  <si>
    <t xml:space="preserve">     8) MYANMAR </t>
  </si>
  <si>
    <t xml:space="preserve">     9) CAMBODIA </t>
  </si>
  <si>
    <t xml:space="preserve">    10) LAO PD RP </t>
  </si>
  <si>
    <t xml:space="preserve">(c )   WANA </t>
  </si>
  <si>
    <t xml:space="preserve">     1) U ARAB EMTS </t>
  </si>
  <si>
    <t xml:space="preserve">     2) SAUDI ARAB </t>
  </si>
  <si>
    <t xml:space="preserve">     3) OMAN </t>
  </si>
  <si>
    <t xml:space="preserve">     4) KUWAIT </t>
  </si>
  <si>
    <t xml:space="preserve">     5) QATAR </t>
  </si>
  <si>
    <t xml:space="preserve">     6) BAHARAIN IS </t>
  </si>
  <si>
    <t xml:space="preserve">     7) EGYPT A RP </t>
  </si>
  <si>
    <t xml:space="preserve">     8) ALGERIA </t>
  </si>
  <si>
    <t xml:space="preserve">     9) SUDAN </t>
  </si>
  <si>
    <t xml:space="preserve">    10) MOROCCO </t>
  </si>
  <si>
    <t xml:space="preserve">    11) TUNISIA </t>
  </si>
  <si>
    <t xml:space="preserve">    12) LIBYA </t>
  </si>
  <si>
    <t xml:space="preserve">    13) CANARY IS </t>
  </si>
  <si>
    <t xml:space="preserve">    14) ISRAEL </t>
  </si>
  <si>
    <t xml:space="preserve">    15) IRAN </t>
  </si>
  <si>
    <t xml:space="preserve">    16) JORDAN </t>
  </si>
  <si>
    <t xml:space="preserve">    17) IRAQ </t>
  </si>
  <si>
    <t xml:space="preserve">    18) YEMEN REPUBLC </t>
  </si>
  <si>
    <t xml:space="preserve">    19) SYRIA </t>
  </si>
  <si>
    <t xml:space="preserve">    20) LEBANON </t>
  </si>
  <si>
    <t xml:space="preserve">(d)     NE Asia </t>
  </si>
  <si>
    <t xml:space="preserve">      2) HONG KONG </t>
  </si>
  <si>
    <t xml:space="preserve">      4) KOREA RP </t>
  </si>
  <si>
    <t xml:space="preserve">      6) KOREA DP RP </t>
  </si>
  <si>
    <t xml:space="preserve">      7) MONGOLIA </t>
  </si>
  <si>
    <t xml:space="preserve">(e)     South Asia </t>
  </si>
  <si>
    <t xml:space="preserve">      1) SRI LANKA DSR </t>
  </si>
  <si>
    <t xml:space="preserve">      2) BANGLADESH PR </t>
  </si>
  <si>
    <t xml:space="preserve">      3) NEPAL </t>
  </si>
  <si>
    <t xml:space="preserve">      4) PAKISTAN IR </t>
  </si>
  <si>
    <t xml:space="preserve">      5) AFGHANISTAN TIS </t>
  </si>
  <si>
    <t xml:space="preserve">      6) BHUTAN </t>
  </si>
  <si>
    <t xml:space="preserve">      7) MALDIVES </t>
  </si>
  <si>
    <t xml:space="preserve">V  CIS &amp; Baltics </t>
  </si>
  <si>
    <t xml:space="preserve">(a)     CARs Countries </t>
  </si>
  <si>
    <t xml:space="preserve">      1) KAZAKHSTAN </t>
  </si>
  <si>
    <t xml:space="preserve">      2) UZBEKISTAN </t>
  </si>
  <si>
    <t xml:space="preserve">      3) TURKMENISTAN </t>
  </si>
  <si>
    <t xml:space="preserve">      4) KYRGHYZSTAN </t>
  </si>
  <si>
    <t xml:space="preserve">      5) TAJIKISTAN </t>
  </si>
  <si>
    <t xml:space="preserve">(b)     Other CIS Countries </t>
  </si>
  <si>
    <t xml:space="preserve">      3) BELARUS </t>
  </si>
  <si>
    <t xml:space="preserve">      4) GEORGIA </t>
  </si>
  <si>
    <t xml:space="preserve">      5) AZERBAIJAN </t>
  </si>
  <si>
    <t xml:space="preserve">6)     Unspecified Region </t>
  </si>
  <si>
    <t xml:space="preserve">Countries/Regions </t>
  </si>
  <si>
    <t>April-Nov. 2012 (P)</t>
  </si>
  <si>
    <t>IV   Asia</t>
  </si>
  <si>
    <t>Source: Department of Commerce based on DGCIS provisional data.</t>
  </si>
  <si>
    <t>P: Provisional</t>
  </si>
  <si>
    <t xml:space="preserve">IV)   Asia </t>
  </si>
  <si>
    <t>Total Exports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</si>
</sst>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 Antiqua"/>
      <family val="1"/>
    </font>
    <font>
      <b/>
      <sz val="10"/>
      <name val="Arial"/>
      <family val="2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41" fillId="0" borderId="0" xfId="0" applyFont="1" applyBorder="1" applyAlignment="1">
      <alignment horizontal="right" vertical="top"/>
    </xf>
    <xf numFmtId="0" fontId="4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1" fontId="42" fillId="0" borderId="0" xfId="0" applyNumberFormat="1" applyFont="1" applyBorder="1" applyAlignment="1">
      <alignment horizontal="right" vertical="top" wrapText="1"/>
    </xf>
    <xf numFmtId="164" fontId="42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1" fontId="43" fillId="0" borderId="0" xfId="0" applyNumberFormat="1" applyFont="1" applyBorder="1" applyAlignment="1">
      <alignment horizontal="right" vertical="top" wrapText="1"/>
    </xf>
    <xf numFmtId="164" fontId="43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1" fontId="42" fillId="0" borderId="10" xfId="0" applyNumberFormat="1" applyFont="1" applyBorder="1" applyAlignment="1">
      <alignment horizontal="right" vertical="top" wrapText="1"/>
    </xf>
    <xf numFmtId="164" fontId="42" fillId="0" borderId="10" xfId="0" applyNumberFormat="1" applyFont="1" applyBorder="1" applyAlignment="1">
      <alignment horizontal="right" vertical="top" wrapText="1"/>
    </xf>
    <xf numFmtId="0" fontId="42" fillId="0" borderId="11" xfId="0" applyFont="1" applyBorder="1" applyAlignment="1">
      <alignment vertical="top" wrapText="1"/>
    </xf>
    <xf numFmtId="1" fontId="42" fillId="0" borderId="11" xfId="0" applyNumberFormat="1" applyFont="1" applyBorder="1" applyAlignment="1">
      <alignment horizontal="right" vertical="top" wrapText="1"/>
    </xf>
    <xf numFmtId="164" fontId="42" fillId="0" borderId="11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42" fillId="0" borderId="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wrapText="1"/>
    </xf>
    <xf numFmtId="0" fontId="4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1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1"/>
  <sheetViews>
    <sheetView tabSelected="1" zoomScalePageLayoutView="0" workbookViewId="0" topLeftCell="I1">
      <selection activeCell="Q11" sqref="Q11"/>
    </sheetView>
  </sheetViews>
  <sheetFormatPr defaultColWidth="9.140625" defaultRowHeight="15.75" customHeight="1"/>
  <cols>
    <col min="1" max="1" width="28.421875" style="1" customWidth="1"/>
    <col min="2" max="5" width="9.140625" style="1" customWidth="1"/>
    <col min="6" max="6" width="11.421875" style="1" customWidth="1"/>
    <col min="7" max="11" width="9.140625" style="1" customWidth="1"/>
    <col min="12" max="12" width="12.00390625" style="1" customWidth="1"/>
    <col min="13" max="16" width="9.140625" style="1" customWidth="1"/>
    <col min="17" max="17" width="27.57421875" style="1" customWidth="1"/>
    <col min="18" max="16384" width="9.140625" style="1" customWidth="1"/>
  </cols>
  <sheetData>
    <row r="1" spans="1:13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9" ht="15.75" customHeight="1">
      <c r="A3" s="5"/>
      <c r="B3" s="43" t="s">
        <v>1</v>
      </c>
      <c r="C3" s="44"/>
      <c r="D3" s="43" t="s">
        <v>2</v>
      </c>
      <c r="E3" s="44"/>
      <c r="F3" s="6" t="s">
        <v>3</v>
      </c>
      <c r="G3" s="6" t="s">
        <v>4</v>
      </c>
      <c r="H3" s="41" t="s">
        <v>5</v>
      </c>
      <c r="I3" s="42"/>
      <c r="J3" s="41" t="s">
        <v>445</v>
      </c>
      <c r="K3" s="42"/>
      <c r="L3" s="6" t="s">
        <v>3</v>
      </c>
      <c r="M3" s="6" t="s">
        <v>4</v>
      </c>
      <c r="Q3" s="27" t="s">
        <v>236</v>
      </c>
      <c r="R3" s="27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t="15.75" customHeight="1">
      <c r="A4" s="7" t="s">
        <v>444</v>
      </c>
      <c r="B4" s="6" t="s">
        <v>6</v>
      </c>
      <c r="C4" s="6" t="s">
        <v>7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6</v>
      </c>
      <c r="I4" s="6" t="s">
        <v>7</v>
      </c>
      <c r="J4" s="6" t="s">
        <v>6</v>
      </c>
      <c r="K4" s="6" t="s">
        <v>7</v>
      </c>
      <c r="L4" s="6" t="s">
        <v>10</v>
      </c>
      <c r="M4" s="6" t="s">
        <v>9</v>
      </c>
      <c r="Q4" s="7"/>
      <c r="R4" s="41" t="s">
        <v>1</v>
      </c>
      <c r="S4" s="42"/>
      <c r="T4" s="41" t="s">
        <v>2</v>
      </c>
      <c r="U4" s="42"/>
      <c r="V4" s="29" t="s">
        <v>3</v>
      </c>
      <c r="W4" s="29" t="s">
        <v>4</v>
      </c>
      <c r="X4" s="41" t="s">
        <v>5</v>
      </c>
      <c r="Y4" s="42"/>
      <c r="Z4" s="41" t="s">
        <v>445</v>
      </c>
      <c r="AA4" s="42"/>
      <c r="AB4" s="29" t="s">
        <v>3</v>
      </c>
      <c r="AC4" s="29" t="s">
        <v>4</v>
      </c>
    </row>
    <row r="5" spans="1:29" ht="15.75" customHeight="1">
      <c r="A5" s="8"/>
      <c r="B5" s="6" t="s">
        <v>11</v>
      </c>
      <c r="C5" s="6" t="s">
        <v>12</v>
      </c>
      <c r="D5" s="6" t="s">
        <v>11</v>
      </c>
      <c r="E5" s="6" t="s">
        <v>12</v>
      </c>
      <c r="F5" s="6" t="s">
        <v>13</v>
      </c>
      <c r="G5" s="9"/>
      <c r="H5" s="6" t="s">
        <v>11</v>
      </c>
      <c r="I5" s="6" t="s">
        <v>12</v>
      </c>
      <c r="J5" s="6" t="s">
        <v>11</v>
      </c>
      <c r="K5" s="6" t="s">
        <v>12</v>
      </c>
      <c r="L5" s="6" t="s">
        <v>14</v>
      </c>
      <c r="M5" s="9"/>
      <c r="Q5" s="7" t="s">
        <v>444</v>
      </c>
      <c r="R5" s="7" t="s">
        <v>6</v>
      </c>
      <c r="S5" s="7" t="s">
        <v>7</v>
      </c>
      <c r="T5" s="7" t="s">
        <v>6</v>
      </c>
      <c r="U5" s="7" t="s">
        <v>7</v>
      </c>
      <c r="V5" s="29" t="s">
        <v>8</v>
      </c>
      <c r="W5" s="29" t="s">
        <v>9</v>
      </c>
      <c r="X5" s="7" t="s">
        <v>6</v>
      </c>
      <c r="Y5" s="7" t="s">
        <v>7</v>
      </c>
      <c r="Z5" s="7" t="s">
        <v>6</v>
      </c>
      <c r="AA5" s="7" t="s">
        <v>7</v>
      </c>
      <c r="AB5" s="29" t="s">
        <v>10</v>
      </c>
      <c r="AC5" s="29" t="s">
        <v>9</v>
      </c>
    </row>
    <row r="6" spans="1:29" ht="15.75" customHeight="1">
      <c r="A6" s="10">
        <v>1</v>
      </c>
      <c r="B6" s="11">
        <v>2</v>
      </c>
      <c r="C6" s="12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Q6" s="30"/>
      <c r="R6" s="31" t="s">
        <v>11</v>
      </c>
      <c r="S6" s="31" t="s">
        <v>12</v>
      </c>
      <c r="T6" s="31" t="s">
        <v>11</v>
      </c>
      <c r="U6" s="31" t="s">
        <v>12</v>
      </c>
      <c r="V6" s="32" t="s">
        <v>13</v>
      </c>
      <c r="W6" s="33"/>
      <c r="X6" s="31" t="s">
        <v>11</v>
      </c>
      <c r="Y6" s="31" t="s">
        <v>12</v>
      </c>
      <c r="Z6" s="31" t="s">
        <v>11</v>
      </c>
      <c r="AA6" s="31" t="s">
        <v>12</v>
      </c>
      <c r="AB6" s="32" t="s">
        <v>14</v>
      </c>
      <c r="AC6" s="33"/>
    </row>
    <row r="7" spans="1:29" ht="15.75" customHeight="1">
      <c r="A7" s="8" t="s">
        <v>15</v>
      </c>
      <c r="B7" s="14">
        <v>71180.68</v>
      </c>
      <c r="C7" s="14">
        <v>323856.68</v>
      </c>
      <c r="D7" s="14">
        <v>91541.44</v>
      </c>
      <c r="E7" s="14">
        <v>438486.34</v>
      </c>
      <c r="F7" s="15">
        <v>28.60433477173865</v>
      </c>
      <c r="G7" s="15">
        <v>18.713193986351932</v>
      </c>
      <c r="H7" s="14">
        <v>61167.61</v>
      </c>
      <c r="I7" s="14">
        <v>283983.81</v>
      </c>
      <c r="J7" s="14">
        <v>53486.75</v>
      </c>
      <c r="K7" s="14">
        <v>290820.3</v>
      </c>
      <c r="L7" s="15">
        <v>-12.557070645722469</v>
      </c>
      <c r="M7" s="15">
        <v>16.653438174066995</v>
      </c>
      <c r="Q7" s="34">
        <v>1</v>
      </c>
      <c r="R7" s="35">
        <v>2</v>
      </c>
      <c r="S7" s="35">
        <v>3</v>
      </c>
      <c r="T7" s="35">
        <v>4</v>
      </c>
      <c r="U7" s="35">
        <v>5</v>
      </c>
      <c r="V7" s="35">
        <v>6</v>
      </c>
      <c r="W7" s="35">
        <v>7</v>
      </c>
      <c r="X7" s="35">
        <v>8</v>
      </c>
      <c r="Y7" s="35">
        <v>9</v>
      </c>
      <c r="Z7" s="35">
        <v>10</v>
      </c>
      <c r="AA7" s="35">
        <v>11</v>
      </c>
      <c r="AB7" s="35">
        <v>12</v>
      </c>
      <c r="AC7" s="35">
        <v>13</v>
      </c>
    </row>
    <row r="8" spans="1:29" ht="15.75" customHeight="1">
      <c r="A8" s="8" t="s">
        <v>16</v>
      </c>
      <c r="B8" s="14">
        <v>44539.93</v>
      </c>
      <c r="C8" s="14">
        <v>202778.58</v>
      </c>
      <c r="D8" s="14">
        <v>57294.62</v>
      </c>
      <c r="E8" s="14">
        <v>274453.61</v>
      </c>
      <c r="F8" s="15">
        <v>28.636529065043437</v>
      </c>
      <c r="G8" s="15">
        <v>11.712349493675422</v>
      </c>
      <c r="H8" s="14">
        <v>38150.49</v>
      </c>
      <c r="I8" s="14">
        <v>177002.37</v>
      </c>
      <c r="J8" s="14">
        <v>35069.56</v>
      </c>
      <c r="K8" s="14">
        <v>190910.76</v>
      </c>
      <c r="L8" s="15">
        <v>-8.07572851619992</v>
      </c>
      <c r="M8" s="15">
        <v>10.91912949004628</v>
      </c>
      <c r="Q8" s="36" t="s">
        <v>15</v>
      </c>
      <c r="R8" s="14">
        <v>49925.51</v>
      </c>
      <c r="S8" s="14">
        <v>227218.38</v>
      </c>
      <c r="T8" s="14">
        <v>57762.18</v>
      </c>
      <c r="U8" s="14">
        <v>276549.03</v>
      </c>
      <c r="V8" s="15">
        <v>15.696724980876509</v>
      </c>
      <c r="W8" s="15">
        <v>18.96182540337003</v>
      </c>
      <c r="X8" s="14">
        <v>38821.2</v>
      </c>
      <c r="Y8" s="14">
        <v>180103.58</v>
      </c>
      <c r="Z8" s="14">
        <v>34919.93</v>
      </c>
      <c r="AA8" s="14">
        <v>190026.27</v>
      </c>
      <c r="AB8" s="15">
        <v>-10.049328717298788</v>
      </c>
      <c r="AC8" s="15">
        <v>18.687673180411277</v>
      </c>
    </row>
    <row r="9" spans="1:29" ht="15.75" customHeight="1">
      <c r="A9" s="16" t="s">
        <v>17</v>
      </c>
      <c r="B9" s="17">
        <v>11891.37</v>
      </c>
      <c r="C9" s="17">
        <v>54136.02</v>
      </c>
      <c r="D9" s="17">
        <v>15718.61</v>
      </c>
      <c r="E9" s="17">
        <v>75355.57</v>
      </c>
      <c r="F9" s="18">
        <v>32.185021574469545</v>
      </c>
      <c r="G9" s="18">
        <v>3.2132485366825265</v>
      </c>
      <c r="H9" s="17">
        <v>10528.4</v>
      </c>
      <c r="I9" s="17">
        <v>48951.52</v>
      </c>
      <c r="J9" s="17">
        <v>9464.73</v>
      </c>
      <c r="K9" s="17">
        <v>51535.37</v>
      </c>
      <c r="L9" s="18">
        <v>-10.10286463280271</v>
      </c>
      <c r="M9" s="18">
        <v>2.946903595549124</v>
      </c>
      <c r="Q9" s="36" t="s">
        <v>237</v>
      </c>
      <c r="R9" s="14">
        <v>46077.64</v>
      </c>
      <c r="S9" s="14">
        <v>209707.62</v>
      </c>
      <c r="T9" s="14">
        <v>52570.34</v>
      </c>
      <c r="U9" s="14">
        <v>251787.6</v>
      </c>
      <c r="V9" s="15">
        <v>14.09078242722499</v>
      </c>
      <c r="W9" s="15">
        <v>17.257479002277957</v>
      </c>
      <c r="X9" s="14">
        <v>35323.45</v>
      </c>
      <c r="Y9" s="14">
        <v>163963.6</v>
      </c>
      <c r="Z9" s="14">
        <v>31361.77</v>
      </c>
      <c r="AA9" s="14">
        <v>170680.08</v>
      </c>
      <c r="AB9" s="15">
        <v>-11.215439035541541</v>
      </c>
      <c r="AC9" s="15">
        <v>16.783496075714556</v>
      </c>
    </row>
    <row r="10" spans="1:29" ht="15.75" customHeight="1">
      <c r="A10" s="16" t="s">
        <v>18</v>
      </c>
      <c r="B10" s="17">
        <v>8609.82</v>
      </c>
      <c r="C10" s="17">
        <v>39178.67</v>
      </c>
      <c r="D10" s="17">
        <v>10450.97</v>
      </c>
      <c r="E10" s="17">
        <v>50006.18</v>
      </c>
      <c r="F10" s="18">
        <v>21.384303040017084</v>
      </c>
      <c r="G10" s="18">
        <v>2.136420717825112</v>
      </c>
      <c r="H10" s="17">
        <v>6774.26</v>
      </c>
      <c r="I10" s="17">
        <v>31309.59</v>
      </c>
      <c r="J10" s="17">
        <v>6408.61</v>
      </c>
      <c r="K10" s="17">
        <v>34773.56</v>
      </c>
      <c r="L10" s="18">
        <v>-5.397637527936638</v>
      </c>
      <c r="M10" s="18">
        <v>1.995361288855791</v>
      </c>
      <c r="Q10" s="16" t="s">
        <v>238</v>
      </c>
      <c r="R10" s="17">
        <v>7681.47</v>
      </c>
      <c r="S10" s="17">
        <v>34967.4</v>
      </c>
      <c r="T10" s="17">
        <v>9145.45</v>
      </c>
      <c r="U10" s="17">
        <v>43877.51</v>
      </c>
      <c r="V10" s="18">
        <v>19.05859164977537</v>
      </c>
      <c r="W10" s="18">
        <v>3.002214011577307</v>
      </c>
      <c r="X10" s="17">
        <v>6342.17</v>
      </c>
      <c r="Y10" s="17">
        <v>29581.86</v>
      </c>
      <c r="Z10" s="17">
        <v>6480.42</v>
      </c>
      <c r="AA10" s="17">
        <v>35184.46</v>
      </c>
      <c r="AB10" s="18">
        <v>2.17985326788781</v>
      </c>
      <c r="AC10" s="18">
        <v>3.468047359539405</v>
      </c>
    </row>
    <row r="11" spans="1:29" ht="15.75" customHeight="1">
      <c r="A11" s="16" t="s">
        <v>19</v>
      </c>
      <c r="B11" s="17">
        <v>5396.78</v>
      </c>
      <c r="C11" s="17">
        <v>24561.69</v>
      </c>
      <c r="D11" s="17">
        <v>7593.18</v>
      </c>
      <c r="E11" s="17">
        <v>36249.74</v>
      </c>
      <c r="F11" s="18">
        <v>40.69834234487975</v>
      </c>
      <c r="G11" s="18">
        <v>1.5522221445641204</v>
      </c>
      <c r="H11" s="17">
        <v>5400.34</v>
      </c>
      <c r="I11" s="17">
        <v>25078.44</v>
      </c>
      <c r="J11" s="17">
        <v>4421.98</v>
      </c>
      <c r="K11" s="17">
        <v>24076.91</v>
      </c>
      <c r="L11" s="18">
        <v>-18.11663710062701</v>
      </c>
      <c r="M11" s="18">
        <v>1.3768114633429918</v>
      </c>
      <c r="Q11" s="16" t="s">
        <v>239</v>
      </c>
      <c r="R11" s="17">
        <v>7311.98</v>
      </c>
      <c r="S11" s="17">
        <v>33296.12</v>
      </c>
      <c r="T11" s="17">
        <v>8597.19</v>
      </c>
      <c r="U11" s="17">
        <v>41169.46</v>
      </c>
      <c r="V11" s="18">
        <v>17.57677127125623</v>
      </c>
      <c r="W11" s="18">
        <v>2.8222344748691763</v>
      </c>
      <c r="X11" s="17">
        <v>5767.6</v>
      </c>
      <c r="Y11" s="17">
        <v>26762.45</v>
      </c>
      <c r="Z11" s="17">
        <v>5358.85</v>
      </c>
      <c r="AA11" s="17">
        <v>29210.52</v>
      </c>
      <c r="AB11" s="18">
        <v>-7.087003259588043</v>
      </c>
      <c r="AC11" s="18">
        <v>2.8678304172673594</v>
      </c>
    </row>
    <row r="12" spans="1:29" ht="15.75" customHeight="1">
      <c r="A12" s="16" t="s">
        <v>20</v>
      </c>
      <c r="B12" s="17">
        <v>4256.02</v>
      </c>
      <c r="C12" s="17">
        <v>19394.7</v>
      </c>
      <c r="D12" s="17">
        <v>5414.44</v>
      </c>
      <c r="E12" s="17">
        <v>25905.03</v>
      </c>
      <c r="F12" s="18">
        <v>27.2183871316394</v>
      </c>
      <c r="G12" s="18">
        <v>1.10683714443932</v>
      </c>
      <c r="H12" s="17">
        <v>3642.81</v>
      </c>
      <c r="I12" s="17">
        <v>16876.46</v>
      </c>
      <c r="J12" s="17">
        <v>3385.49</v>
      </c>
      <c r="K12" s="17">
        <v>18474.84</v>
      </c>
      <c r="L12" s="18">
        <v>-7.063777688103423</v>
      </c>
      <c r="M12" s="18">
        <v>1.0540937410465596</v>
      </c>
      <c r="Q12" s="16" t="s">
        <v>240</v>
      </c>
      <c r="R12" s="17">
        <v>6754.35</v>
      </c>
      <c r="S12" s="17">
        <v>30733.15</v>
      </c>
      <c r="T12" s="17">
        <v>7938.73</v>
      </c>
      <c r="U12" s="17">
        <v>37943.53</v>
      </c>
      <c r="V12" s="18">
        <v>17.535069991931106</v>
      </c>
      <c r="W12" s="18">
        <v>2.6060791366339666</v>
      </c>
      <c r="X12" s="17">
        <v>5316.22</v>
      </c>
      <c r="Y12" s="17">
        <v>24599.25</v>
      </c>
      <c r="Z12" s="17">
        <v>4516.78</v>
      </c>
      <c r="AA12" s="17">
        <v>24607.24</v>
      </c>
      <c r="AB12" s="18">
        <v>-15.037752387974923</v>
      </c>
      <c r="AC12" s="18">
        <v>2.4171900822200403</v>
      </c>
    </row>
    <row r="13" spans="1:29" ht="15.75" customHeight="1">
      <c r="A13" s="16" t="s">
        <v>21</v>
      </c>
      <c r="B13" s="17">
        <v>3704.57</v>
      </c>
      <c r="C13" s="17">
        <v>16866.57</v>
      </c>
      <c r="D13" s="17">
        <v>3832.69</v>
      </c>
      <c r="E13" s="17">
        <v>18416.71</v>
      </c>
      <c r="F13" s="18">
        <v>3.4584310729720347</v>
      </c>
      <c r="G13" s="18">
        <v>0.7834907497582644</v>
      </c>
      <c r="H13" s="17">
        <v>2468.72</v>
      </c>
      <c r="I13" s="17">
        <v>11485.09</v>
      </c>
      <c r="J13" s="17">
        <v>2697.93</v>
      </c>
      <c r="K13" s="17">
        <v>14728.13</v>
      </c>
      <c r="L13" s="18">
        <v>9.284568521338986</v>
      </c>
      <c r="M13" s="18">
        <v>0.8400175829146577</v>
      </c>
      <c r="Q13" s="16" t="s">
        <v>241</v>
      </c>
      <c r="R13" s="17">
        <v>5784.42</v>
      </c>
      <c r="S13" s="17">
        <v>26347.23</v>
      </c>
      <c r="T13" s="17">
        <v>7160.75</v>
      </c>
      <c r="U13" s="17">
        <v>34204.34</v>
      </c>
      <c r="V13" s="18">
        <v>23.793742501408953</v>
      </c>
      <c r="W13" s="18">
        <v>2.3506884826227465</v>
      </c>
      <c r="X13" s="17">
        <v>4797.92</v>
      </c>
      <c r="Y13" s="17">
        <v>22173.07</v>
      </c>
      <c r="Z13" s="17">
        <v>3317.2</v>
      </c>
      <c r="AA13" s="17">
        <v>18039.96</v>
      </c>
      <c r="AB13" s="18">
        <v>-30.86170673958716</v>
      </c>
      <c r="AC13" s="18">
        <v>1.7752254793769715</v>
      </c>
    </row>
    <row r="14" spans="1:29" ht="15.75" customHeight="1">
      <c r="A14" s="16" t="s">
        <v>22</v>
      </c>
      <c r="B14" s="17">
        <v>1853.1</v>
      </c>
      <c r="C14" s="17">
        <v>8421.68</v>
      </c>
      <c r="D14" s="17">
        <v>2672.35</v>
      </c>
      <c r="E14" s="17">
        <v>12952.32</v>
      </c>
      <c r="F14" s="18">
        <v>44.20970266040689</v>
      </c>
      <c r="G14" s="18">
        <v>0.5462903352779636</v>
      </c>
      <c r="H14" s="17">
        <v>1595.25</v>
      </c>
      <c r="I14" s="17">
        <v>7458.88</v>
      </c>
      <c r="J14" s="17">
        <v>1930.32</v>
      </c>
      <c r="K14" s="17">
        <v>10524.84</v>
      </c>
      <c r="L14" s="18">
        <v>21.004231311706633</v>
      </c>
      <c r="M14" s="18">
        <v>0.6010173505805644</v>
      </c>
      <c r="Q14" s="16" t="s">
        <v>242</v>
      </c>
      <c r="R14" s="17">
        <v>4554.06</v>
      </c>
      <c r="S14" s="17">
        <v>20701.97</v>
      </c>
      <c r="T14" s="17">
        <v>4878.49</v>
      </c>
      <c r="U14" s="17">
        <v>23247.97</v>
      </c>
      <c r="V14" s="18">
        <v>7.123972894516095</v>
      </c>
      <c r="W14" s="18">
        <v>1.6014817240638541</v>
      </c>
      <c r="X14" s="17">
        <v>3342.32</v>
      </c>
      <c r="Y14" s="17">
        <v>15434.93</v>
      </c>
      <c r="Z14" s="17">
        <v>2678.86</v>
      </c>
      <c r="AA14" s="17">
        <v>14581.69</v>
      </c>
      <c r="AB14" s="18">
        <v>-19.850283635319176</v>
      </c>
      <c r="AC14" s="18">
        <v>1.4336128444723846</v>
      </c>
    </row>
    <row r="15" spans="1:29" ht="15.75" customHeight="1">
      <c r="A15" s="16" t="s">
        <v>23</v>
      </c>
      <c r="B15" s="17">
        <v>1653.02</v>
      </c>
      <c r="C15" s="17">
        <v>7527.69</v>
      </c>
      <c r="D15" s="17">
        <v>2051.17</v>
      </c>
      <c r="E15" s="17">
        <v>9854.55</v>
      </c>
      <c r="F15" s="18">
        <v>24.086217952595867</v>
      </c>
      <c r="G15" s="18">
        <v>0.4193067326555655</v>
      </c>
      <c r="H15" s="17">
        <v>1312.37</v>
      </c>
      <c r="I15" s="17">
        <v>6089.87</v>
      </c>
      <c r="J15" s="17">
        <v>755.28</v>
      </c>
      <c r="K15" s="17">
        <v>4095.48</v>
      </c>
      <c r="L15" s="18">
        <v>-42.449156868870816</v>
      </c>
      <c r="M15" s="18">
        <v>0.23516120878739724</v>
      </c>
      <c r="Q15" s="16" t="s">
        <v>243</v>
      </c>
      <c r="R15" s="17">
        <v>5209.7</v>
      </c>
      <c r="S15" s="17">
        <v>23688.07</v>
      </c>
      <c r="T15" s="17">
        <v>4563.69</v>
      </c>
      <c r="U15" s="17">
        <v>22048.91</v>
      </c>
      <c r="V15" s="18">
        <v>-12.400138203735345</v>
      </c>
      <c r="W15" s="18">
        <v>1.4981410496471181</v>
      </c>
      <c r="X15" s="17">
        <v>2703.11</v>
      </c>
      <c r="Y15" s="17">
        <v>12551.56</v>
      </c>
      <c r="Z15" s="17">
        <v>3302.73</v>
      </c>
      <c r="AA15" s="17">
        <v>17967.29</v>
      </c>
      <c r="AB15" s="18">
        <v>22.182597082619647</v>
      </c>
      <c r="AC15" s="18">
        <v>1.7674817459009722</v>
      </c>
    </row>
    <row r="16" spans="1:29" ht="15.75" customHeight="1">
      <c r="A16" s="16" t="s">
        <v>24</v>
      </c>
      <c r="B16" s="17">
        <v>1619.38</v>
      </c>
      <c r="C16" s="17">
        <v>7367.67</v>
      </c>
      <c r="D16" s="17">
        <v>2004.38</v>
      </c>
      <c r="E16" s="17">
        <v>9513.04</v>
      </c>
      <c r="F16" s="18">
        <v>23.774530993343124</v>
      </c>
      <c r="G16" s="18">
        <v>0.40974177118433014</v>
      </c>
      <c r="H16" s="17">
        <v>1387.86</v>
      </c>
      <c r="I16" s="17">
        <v>6381.51</v>
      </c>
      <c r="J16" s="17">
        <v>1230.06</v>
      </c>
      <c r="K16" s="17">
        <v>6702.64</v>
      </c>
      <c r="L16" s="18">
        <v>-11.370022912973932</v>
      </c>
      <c r="M16" s="18">
        <v>0.3829869670599325</v>
      </c>
      <c r="Q16" s="16" t="s">
        <v>244</v>
      </c>
      <c r="R16" s="17">
        <v>2566.28</v>
      </c>
      <c r="S16" s="17">
        <v>11687.13</v>
      </c>
      <c r="T16" s="17">
        <v>2981.58</v>
      </c>
      <c r="U16" s="17">
        <v>14279.06</v>
      </c>
      <c r="V16" s="18">
        <v>16.18295743254827</v>
      </c>
      <c r="W16" s="18">
        <v>0.9787753749283706</v>
      </c>
      <c r="X16" s="17">
        <v>1927.87</v>
      </c>
      <c r="Y16" s="17">
        <v>8918.1</v>
      </c>
      <c r="Z16" s="17">
        <v>1857.74</v>
      </c>
      <c r="AA16" s="17">
        <v>10121.14</v>
      </c>
      <c r="AB16" s="18">
        <v>-3.6376934129375926</v>
      </c>
      <c r="AC16" s="18">
        <v>0.9941840654943251</v>
      </c>
    </row>
    <row r="17" spans="1:29" ht="15.75" customHeight="1">
      <c r="A17" s="16" t="s">
        <v>25</v>
      </c>
      <c r="B17" s="17">
        <v>1487.58</v>
      </c>
      <c r="C17" s="17">
        <v>6776.2</v>
      </c>
      <c r="D17" s="17">
        <v>1802.15</v>
      </c>
      <c r="E17" s="17">
        <v>8623.94</v>
      </c>
      <c r="F17" s="18">
        <v>21.146425738447693</v>
      </c>
      <c r="G17" s="18">
        <v>0.3684012676936711</v>
      </c>
      <c r="H17" s="17">
        <v>1256.06</v>
      </c>
      <c r="I17" s="17">
        <v>5847.21</v>
      </c>
      <c r="J17" s="17">
        <v>1206.41</v>
      </c>
      <c r="K17" s="17">
        <v>6586.95</v>
      </c>
      <c r="L17" s="18">
        <v>-3.952836647930824</v>
      </c>
      <c r="M17" s="18">
        <v>0.37562338985965993</v>
      </c>
      <c r="Q17" s="16" t="s">
        <v>245</v>
      </c>
      <c r="R17" s="17">
        <v>746.78</v>
      </c>
      <c r="S17" s="17">
        <v>3413.32</v>
      </c>
      <c r="T17" s="17">
        <v>848.99</v>
      </c>
      <c r="U17" s="17">
        <v>4092.11</v>
      </c>
      <c r="V17" s="18">
        <v>13.686761830793536</v>
      </c>
      <c r="W17" s="18">
        <v>0.27870139508597364</v>
      </c>
      <c r="X17" s="17">
        <v>815.57</v>
      </c>
      <c r="Y17" s="17">
        <v>3922.01</v>
      </c>
      <c r="Z17" s="17">
        <v>265.26</v>
      </c>
      <c r="AA17" s="17">
        <v>1438.78</v>
      </c>
      <c r="AB17" s="18">
        <v>-67.47550792697132</v>
      </c>
      <c r="AC17" s="18">
        <v>0.1419559600444759</v>
      </c>
    </row>
    <row r="18" spans="1:29" ht="15.75" customHeight="1">
      <c r="A18" s="16" t="s">
        <v>26</v>
      </c>
      <c r="B18" s="17">
        <v>817.07</v>
      </c>
      <c r="C18" s="17">
        <v>3717.72</v>
      </c>
      <c r="D18" s="17">
        <v>1075.69</v>
      </c>
      <c r="E18" s="17">
        <v>5168.57</v>
      </c>
      <c r="F18" s="18">
        <v>31.65212282913337</v>
      </c>
      <c r="G18" s="18">
        <v>0.21989599070299645</v>
      </c>
      <c r="H18" s="17">
        <v>683.55</v>
      </c>
      <c r="I18" s="17">
        <v>3162.91</v>
      </c>
      <c r="J18" s="17">
        <v>684.34</v>
      </c>
      <c r="K18" s="17">
        <v>3695.21</v>
      </c>
      <c r="L18" s="18">
        <v>0.11557311096481726</v>
      </c>
      <c r="M18" s="18">
        <v>0.21307359074987745</v>
      </c>
      <c r="Q18" s="16" t="s">
        <v>246</v>
      </c>
      <c r="R18" s="17">
        <v>627.74</v>
      </c>
      <c r="S18" s="17">
        <v>2857.93</v>
      </c>
      <c r="T18" s="17">
        <v>824.65</v>
      </c>
      <c r="U18" s="17">
        <v>3950.92</v>
      </c>
      <c r="V18" s="18">
        <v>31.368082327078085</v>
      </c>
      <c r="W18" s="18">
        <v>0.2707112044401561</v>
      </c>
      <c r="X18" s="17">
        <v>533.68</v>
      </c>
      <c r="Y18" s="17">
        <v>2468.06</v>
      </c>
      <c r="Z18" s="17">
        <v>424.99</v>
      </c>
      <c r="AA18" s="17">
        <v>2317.47</v>
      </c>
      <c r="AB18" s="18">
        <v>-20.366137010942875</v>
      </c>
      <c r="AC18" s="18">
        <v>0.2274367166527249</v>
      </c>
    </row>
    <row r="19" spans="1:29" ht="15.75" customHeight="1">
      <c r="A19" s="16" t="s">
        <v>27</v>
      </c>
      <c r="B19" s="17">
        <v>676.78</v>
      </c>
      <c r="C19" s="17">
        <v>3079.24</v>
      </c>
      <c r="D19" s="17">
        <v>713.35</v>
      </c>
      <c r="E19" s="17">
        <v>3408.06</v>
      </c>
      <c r="F19" s="18">
        <v>5.4035284730636235</v>
      </c>
      <c r="G19" s="18">
        <v>0.1458252888545794</v>
      </c>
      <c r="H19" s="17">
        <v>468.66</v>
      </c>
      <c r="I19" s="17">
        <v>2165.78</v>
      </c>
      <c r="J19" s="17">
        <v>455.79</v>
      </c>
      <c r="K19" s="17">
        <v>2477.26</v>
      </c>
      <c r="L19" s="18">
        <v>-2.7461272564332395</v>
      </c>
      <c r="M19" s="18">
        <v>0.1419131015692297</v>
      </c>
      <c r="Q19" s="16" t="s">
        <v>247</v>
      </c>
      <c r="R19" s="17">
        <v>364.88</v>
      </c>
      <c r="S19" s="17">
        <v>1657.39</v>
      </c>
      <c r="T19" s="17">
        <v>789.45</v>
      </c>
      <c r="U19" s="17">
        <v>3769.21</v>
      </c>
      <c r="V19" s="18">
        <v>116.35880289410218</v>
      </c>
      <c r="W19" s="18">
        <v>0.2591559574913979</v>
      </c>
      <c r="X19" s="17">
        <v>615.75</v>
      </c>
      <c r="Y19" s="17">
        <v>2883.68</v>
      </c>
      <c r="Z19" s="17">
        <v>180</v>
      </c>
      <c r="AA19" s="17">
        <v>980.48</v>
      </c>
      <c r="AB19" s="18">
        <v>-70.76735688185141</v>
      </c>
      <c r="AC19" s="18">
        <v>0.09632840536833923</v>
      </c>
    </row>
    <row r="20" spans="1:29" ht="15.75" customHeight="1">
      <c r="A20" s="16" t="s">
        <v>28</v>
      </c>
      <c r="B20" s="17">
        <v>386.04</v>
      </c>
      <c r="C20" s="17">
        <v>1764.56</v>
      </c>
      <c r="D20" s="17">
        <v>657.67</v>
      </c>
      <c r="E20" s="17">
        <v>3153.75</v>
      </c>
      <c r="F20" s="18">
        <v>70.36317480053877</v>
      </c>
      <c r="G20" s="18">
        <v>0.13444300514612917</v>
      </c>
      <c r="H20" s="17">
        <v>429.74</v>
      </c>
      <c r="I20" s="17">
        <v>1989.35</v>
      </c>
      <c r="J20" s="17">
        <v>571.49</v>
      </c>
      <c r="K20" s="17">
        <v>3110.25</v>
      </c>
      <c r="L20" s="18">
        <v>32.98506073439753</v>
      </c>
      <c r="M20" s="18">
        <v>0.17793702892954885</v>
      </c>
      <c r="Q20" s="16" t="s">
        <v>248</v>
      </c>
      <c r="R20" s="17">
        <v>666.41</v>
      </c>
      <c r="S20" s="17">
        <v>3030.33</v>
      </c>
      <c r="T20" s="17">
        <v>785.95</v>
      </c>
      <c r="U20" s="17">
        <v>3763.79</v>
      </c>
      <c r="V20" s="18">
        <v>17.937906093846134</v>
      </c>
      <c r="W20" s="18">
        <v>0.258006998277743</v>
      </c>
      <c r="X20" s="17">
        <v>517.56</v>
      </c>
      <c r="Y20" s="17">
        <v>2399.07</v>
      </c>
      <c r="Z20" s="17">
        <v>496.01</v>
      </c>
      <c r="AA20" s="17">
        <v>2703.09</v>
      </c>
      <c r="AB20" s="18">
        <v>-4.163768451966909</v>
      </c>
      <c r="AC20" s="18">
        <v>0.2654436241486108</v>
      </c>
    </row>
    <row r="21" spans="1:29" ht="15.75" customHeight="1">
      <c r="A21" s="16" t="s">
        <v>29</v>
      </c>
      <c r="B21" s="17">
        <v>472.82</v>
      </c>
      <c r="C21" s="17">
        <v>2153.69</v>
      </c>
      <c r="D21" s="17">
        <v>619.85</v>
      </c>
      <c r="E21" s="17">
        <v>2953.82</v>
      </c>
      <c r="F21" s="18">
        <v>31.096400321475404</v>
      </c>
      <c r="G21" s="18">
        <v>0.12671171976801157</v>
      </c>
      <c r="H21" s="17">
        <v>424.07</v>
      </c>
      <c r="I21" s="17">
        <v>1956.98</v>
      </c>
      <c r="J21" s="17">
        <v>326.43</v>
      </c>
      <c r="K21" s="17">
        <v>1780.06</v>
      </c>
      <c r="L21" s="18">
        <v>-23.024500672058856</v>
      </c>
      <c r="M21" s="18">
        <v>0.10163604674355217</v>
      </c>
      <c r="Q21" s="16" t="s">
        <v>249</v>
      </c>
      <c r="R21" s="17">
        <v>690.75</v>
      </c>
      <c r="S21" s="17">
        <v>3142.47</v>
      </c>
      <c r="T21" s="17">
        <v>757.39</v>
      </c>
      <c r="U21" s="17">
        <v>3615.81</v>
      </c>
      <c r="V21" s="18">
        <v>9.647484618168644</v>
      </c>
      <c r="W21" s="18">
        <v>0.24863149109431862</v>
      </c>
      <c r="X21" s="17">
        <v>500.21</v>
      </c>
      <c r="Y21" s="17">
        <v>2309.02</v>
      </c>
      <c r="Z21" s="17">
        <v>446.34</v>
      </c>
      <c r="AA21" s="17">
        <v>2433.37</v>
      </c>
      <c r="AB21" s="18">
        <v>-10.769476819735713</v>
      </c>
      <c r="AC21" s="18">
        <v>0.23886233584502514</v>
      </c>
    </row>
    <row r="22" spans="1:29" ht="15.75" customHeight="1">
      <c r="A22" s="16" t="s">
        <v>30</v>
      </c>
      <c r="B22" s="17">
        <v>342.97</v>
      </c>
      <c r="C22" s="17">
        <v>1566.32</v>
      </c>
      <c r="D22" s="17">
        <v>425.99</v>
      </c>
      <c r="E22" s="17">
        <v>2023.4</v>
      </c>
      <c r="F22" s="18">
        <v>24.20619879289734</v>
      </c>
      <c r="G22" s="18">
        <v>0.08708223845119827</v>
      </c>
      <c r="H22" s="17">
        <v>305.14</v>
      </c>
      <c r="I22" s="17">
        <v>1406.25</v>
      </c>
      <c r="J22" s="17">
        <v>180.44</v>
      </c>
      <c r="K22" s="17">
        <v>983.96</v>
      </c>
      <c r="L22" s="18">
        <v>-40.86648751392803</v>
      </c>
      <c r="M22" s="18">
        <v>0.0561811361529472</v>
      </c>
      <c r="Q22" s="16" t="s">
        <v>250</v>
      </c>
      <c r="R22" s="17">
        <v>526.84</v>
      </c>
      <c r="S22" s="17">
        <v>2395.03</v>
      </c>
      <c r="T22" s="17">
        <v>524.66</v>
      </c>
      <c r="U22" s="17">
        <v>2498.55</v>
      </c>
      <c r="V22" s="18">
        <v>-0.4137878672841988</v>
      </c>
      <c r="W22" s="18">
        <v>0.172232268867486</v>
      </c>
      <c r="X22" s="17">
        <v>363.04</v>
      </c>
      <c r="Y22" s="17">
        <v>1677.98</v>
      </c>
      <c r="Z22" s="17">
        <v>310.42</v>
      </c>
      <c r="AA22" s="17">
        <v>1690.26</v>
      </c>
      <c r="AB22" s="18">
        <v>-14.494270603790216</v>
      </c>
      <c r="AC22" s="18">
        <v>0.16612368663577703</v>
      </c>
    </row>
    <row r="23" spans="1:29" ht="15.75" customHeight="1">
      <c r="A23" s="16" t="s">
        <v>31</v>
      </c>
      <c r="B23" s="17">
        <v>237.45</v>
      </c>
      <c r="C23" s="17">
        <v>1081.4</v>
      </c>
      <c r="D23" s="17">
        <v>416.72</v>
      </c>
      <c r="E23" s="17">
        <v>2006.7</v>
      </c>
      <c r="F23" s="18">
        <v>75.49799957885872</v>
      </c>
      <c r="G23" s="18">
        <v>0.08518723539844442</v>
      </c>
      <c r="H23" s="17">
        <v>219.55</v>
      </c>
      <c r="I23" s="17">
        <v>1004.93</v>
      </c>
      <c r="J23" s="17">
        <v>209.74</v>
      </c>
      <c r="K23" s="17">
        <v>1144.68</v>
      </c>
      <c r="L23" s="18">
        <v>-4.46823047141881</v>
      </c>
      <c r="M23" s="18">
        <v>0.06530387661670997</v>
      </c>
      <c r="Q23" s="16" t="s">
        <v>251</v>
      </c>
      <c r="R23" s="17">
        <v>270.52</v>
      </c>
      <c r="S23" s="17">
        <v>1229.95</v>
      </c>
      <c r="T23" s="17">
        <v>422.68</v>
      </c>
      <c r="U23" s="17">
        <v>2051.97</v>
      </c>
      <c r="V23" s="18">
        <v>56.24722756173297</v>
      </c>
      <c r="W23" s="18">
        <v>0.13875488012219148</v>
      </c>
      <c r="X23" s="17">
        <v>267.24</v>
      </c>
      <c r="Y23" s="17">
        <v>1262.71</v>
      </c>
      <c r="Z23" s="17">
        <v>229.1</v>
      </c>
      <c r="AA23" s="17">
        <v>1246.87</v>
      </c>
      <c r="AB23" s="18">
        <v>-14.271815596467597</v>
      </c>
      <c r="AC23" s="18">
        <v>0.12260465372159175</v>
      </c>
    </row>
    <row r="24" spans="1:29" ht="15.75" customHeight="1">
      <c r="A24" s="16" t="s">
        <v>32</v>
      </c>
      <c r="B24" s="17">
        <v>259.26</v>
      </c>
      <c r="C24" s="17">
        <v>1180.93</v>
      </c>
      <c r="D24" s="17">
        <v>394.3</v>
      </c>
      <c r="E24" s="17">
        <v>1892.45</v>
      </c>
      <c r="F24" s="18">
        <v>52.08670832369051</v>
      </c>
      <c r="G24" s="18">
        <v>0.08060406728164388</v>
      </c>
      <c r="H24" s="17">
        <v>258.96</v>
      </c>
      <c r="I24" s="17">
        <v>1207.16</v>
      </c>
      <c r="J24" s="17">
        <v>270.48</v>
      </c>
      <c r="K24" s="17">
        <v>1473.85</v>
      </c>
      <c r="L24" s="18">
        <v>4.448563484708079</v>
      </c>
      <c r="M24" s="18">
        <v>0.08421566009005298</v>
      </c>
      <c r="Q24" s="16" t="s">
        <v>252</v>
      </c>
      <c r="R24" s="17">
        <v>593.77</v>
      </c>
      <c r="S24" s="17">
        <v>2692.68</v>
      </c>
      <c r="T24" s="17">
        <v>341.67</v>
      </c>
      <c r="U24" s="17">
        <v>1630.54</v>
      </c>
      <c r="V24" s="18">
        <v>-42.457517220472575</v>
      </c>
      <c r="W24" s="18">
        <v>0.11216139843699528</v>
      </c>
      <c r="X24" s="17">
        <v>230.45</v>
      </c>
      <c r="Y24" s="17">
        <v>1065.3</v>
      </c>
      <c r="Z24" s="17">
        <v>203.3</v>
      </c>
      <c r="AA24" s="17">
        <v>1108.06</v>
      </c>
      <c r="AB24" s="18">
        <v>-11.781297461488382</v>
      </c>
      <c r="AC24" s="18">
        <v>0.10879758228546313</v>
      </c>
    </row>
    <row r="25" spans="1:29" ht="15.75" customHeight="1">
      <c r="A25" s="16" t="s">
        <v>33</v>
      </c>
      <c r="B25" s="17">
        <v>85.37</v>
      </c>
      <c r="C25" s="17">
        <v>389.33</v>
      </c>
      <c r="D25" s="17">
        <v>310.66</v>
      </c>
      <c r="E25" s="17">
        <v>1491.14</v>
      </c>
      <c r="F25" s="18">
        <v>263.898324938503</v>
      </c>
      <c r="G25" s="18">
        <v>0.0635061109351141</v>
      </c>
      <c r="H25" s="17">
        <v>222.47</v>
      </c>
      <c r="I25" s="17">
        <v>1041.79</v>
      </c>
      <c r="J25" s="17">
        <v>248.08</v>
      </c>
      <c r="K25" s="17">
        <v>1353.27</v>
      </c>
      <c r="L25" s="18">
        <v>11.511664494089091</v>
      </c>
      <c r="M25" s="18">
        <v>0.07724127830205688</v>
      </c>
      <c r="Q25" s="16" t="s">
        <v>253</v>
      </c>
      <c r="R25" s="17">
        <v>212.85</v>
      </c>
      <c r="S25" s="17">
        <v>968.05</v>
      </c>
      <c r="T25" s="17">
        <v>316.06</v>
      </c>
      <c r="U25" s="17">
        <v>1516.07</v>
      </c>
      <c r="V25" s="18">
        <v>48.48954662908152</v>
      </c>
      <c r="W25" s="18">
        <v>0.10375429973365155</v>
      </c>
      <c r="X25" s="17">
        <v>203.55</v>
      </c>
      <c r="Y25" s="17">
        <v>943.37</v>
      </c>
      <c r="Z25" s="17">
        <v>203.74</v>
      </c>
      <c r="AA25" s="17">
        <v>1109.98</v>
      </c>
      <c r="AB25" s="18">
        <v>0.09334315892901568</v>
      </c>
      <c r="AC25" s="18">
        <v>0.10903305172080797</v>
      </c>
    </row>
    <row r="26" spans="1:29" ht="15.75" customHeight="1">
      <c r="A26" s="16" t="s">
        <v>34</v>
      </c>
      <c r="B26" s="17">
        <v>44.9</v>
      </c>
      <c r="C26" s="17">
        <v>203.14</v>
      </c>
      <c r="D26" s="17">
        <v>232.62</v>
      </c>
      <c r="E26" s="17">
        <v>1156.09</v>
      </c>
      <c r="F26" s="18">
        <v>418.0846325167038</v>
      </c>
      <c r="G26" s="18">
        <v>0.04755292450179051</v>
      </c>
      <c r="H26" s="17">
        <v>78.75</v>
      </c>
      <c r="I26" s="17">
        <v>359.85</v>
      </c>
      <c r="J26" s="17">
        <v>191.73</v>
      </c>
      <c r="K26" s="17">
        <v>1048.27</v>
      </c>
      <c r="L26" s="18">
        <v>143.46666666666667</v>
      </c>
      <c r="M26" s="18">
        <v>0.05969634911662916</v>
      </c>
      <c r="Q26" s="16" t="s">
        <v>254</v>
      </c>
      <c r="R26" s="17">
        <v>254.93</v>
      </c>
      <c r="S26" s="17">
        <v>1160.1</v>
      </c>
      <c r="T26" s="17">
        <v>314.47</v>
      </c>
      <c r="U26" s="17">
        <v>1512.9</v>
      </c>
      <c r="V26" s="18">
        <v>23.355430902600727</v>
      </c>
      <c r="W26" s="18">
        <v>0.10323234397659117</v>
      </c>
      <c r="X26" s="17">
        <v>194.1</v>
      </c>
      <c r="Y26" s="17">
        <v>900.63</v>
      </c>
      <c r="Z26" s="17">
        <v>194.9</v>
      </c>
      <c r="AA26" s="17">
        <v>1060.58</v>
      </c>
      <c r="AB26" s="18">
        <v>0.41215868109223397</v>
      </c>
      <c r="AC26" s="18">
        <v>0.1043022567016073</v>
      </c>
    </row>
    <row r="27" spans="1:29" ht="15.75" customHeight="1">
      <c r="A27" s="16" t="s">
        <v>35</v>
      </c>
      <c r="B27" s="17">
        <v>125.45</v>
      </c>
      <c r="C27" s="17">
        <v>580.29</v>
      </c>
      <c r="D27" s="17">
        <v>201.88</v>
      </c>
      <c r="E27" s="17">
        <v>977.52</v>
      </c>
      <c r="F27" s="18">
        <v>60.924671183738546</v>
      </c>
      <c r="G27" s="18">
        <v>0.041268955371083604</v>
      </c>
      <c r="H27" s="17">
        <v>169.61</v>
      </c>
      <c r="I27" s="17">
        <v>808.74</v>
      </c>
      <c r="J27" s="17">
        <v>39.81</v>
      </c>
      <c r="K27" s="17">
        <v>216.25</v>
      </c>
      <c r="L27" s="18">
        <v>-76.52850657390485</v>
      </c>
      <c r="M27" s="18">
        <v>0.01239509549018415</v>
      </c>
      <c r="Q27" s="16" t="s">
        <v>255</v>
      </c>
      <c r="R27" s="17">
        <v>215.77</v>
      </c>
      <c r="S27" s="17">
        <v>981.91</v>
      </c>
      <c r="T27" s="17">
        <v>271.9</v>
      </c>
      <c r="U27" s="17">
        <v>1306.8</v>
      </c>
      <c r="V27" s="18">
        <v>26.0138110024563</v>
      </c>
      <c r="W27" s="18">
        <v>0.08925771719793664</v>
      </c>
      <c r="X27" s="17">
        <v>173.75</v>
      </c>
      <c r="Y27" s="17">
        <v>806.52</v>
      </c>
      <c r="Z27" s="17">
        <v>164.65</v>
      </c>
      <c r="AA27" s="17">
        <v>896.73</v>
      </c>
      <c r="AB27" s="18">
        <v>-5.237410071942438</v>
      </c>
      <c r="AC27" s="18">
        <v>0.08811373302165029</v>
      </c>
    </row>
    <row r="28" spans="1:29" ht="15.75" customHeight="1">
      <c r="A28" s="16" t="s">
        <v>36</v>
      </c>
      <c r="B28" s="17">
        <v>196.32</v>
      </c>
      <c r="C28" s="17">
        <v>899.82</v>
      </c>
      <c r="D28" s="17">
        <v>141.56</v>
      </c>
      <c r="E28" s="17">
        <v>661.15</v>
      </c>
      <c r="F28" s="18">
        <v>-27.893235533822324</v>
      </c>
      <c r="G28" s="18">
        <v>0.028938148020262507</v>
      </c>
      <c r="H28" s="17">
        <v>121.8</v>
      </c>
      <c r="I28" s="17">
        <v>560.51</v>
      </c>
      <c r="J28" s="17">
        <v>49.77</v>
      </c>
      <c r="K28" s="17">
        <v>273.03</v>
      </c>
      <c r="L28" s="18">
        <v>-59.13793103448275</v>
      </c>
      <c r="M28" s="18">
        <v>0.015496204535203848</v>
      </c>
      <c r="Q28" s="16" t="s">
        <v>256</v>
      </c>
      <c r="R28" s="17">
        <v>426.03</v>
      </c>
      <c r="S28" s="17">
        <v>1942.08</v>
      </c>
      <c r="T28" s="17">
        <v>269.43</v>
      </c>
      <c r="U28" s="17">
        <v>1284.07</v>
      </c>
      <c r="V28" s="18">
        <v>-36.75797479050771</v>
      </c>
      <c r="W28" s="18">
        <v>0.08844688026715732</v>
      </c>
      <c r="X28" s="17">
        <v>190.7</v>
      </c>
      <c r="Y28" s="17">
        <v>884.19</v>
      </c>
      <c r="Z28" s="17">
        <v>167.95</v>
      </c>
      <c r="AA28" s="17">
        <v>916.01</v>
      </c>
      <c r="AB28" s="18">
        <v>-11.929732564237018</v>
      </c>
      <c r="AC28" s="18">
        <v>0.08987975378673652</v>
      </c>
    </row>
    <row r="29" spans="1:29" ht="15.75" customHeight="1">
      <c r="A29" s="16" t="s">
        <v>37</v>
      </c>
      <c r="B29" s="17">
        <v>92</v>
      </c>
      <c r="C29" s="17">
        <v>419.95</v>
      </c>
      <c r="D29" s="17">
        <v>137.02</v>
      </c>
      <c r="E29" s="17">
        <v>657.81</v>
      </c>
      <c r="F29" s="18">
        <v>48.934782608695656</v>
      </c>
      <c r="G29" s="18">
        <v>0.02801006669777034</v>
      </c>
      <c r="H29" s="17">
        <v>86.93</v>
      </c>
      <c r="I29" s="17">
        <v>404.96</v>
      </c>
      <c r="J29" s="17">
        <v>77.86</v>
      </c>
      <c r="K29" s="17">
        <v>423.64</v>
      </c>
      <c r="L29" s="18">
        <v>-10.433682273093304</v>
      </c>
      <c r="M29" s="18">
        <v>0.02424220383988289</v>
      </c>
      <c r="Q29" s="16" t="s">
        <v>257</v>
      </c>
      <c r="R29" s="17">
        <v>187.46</v>
      </c>
      <c r="S29" s="17">
        <v>852.47</v>
      </c>
      <c r="T29" s="17">
        <v>227.01</v>
      </c>
      <c r="U29" s="17">
        <v>1085.91</v>
      </c>
      <c r="V29" s="18">
        <v>21.097834204630317</v>
      </c>
      <c r="W29" s="18">
        <v>0.07452149459765943</v>
      </c>
      <c r="X29" s="17">
        <v>147.11</v>
      </c>
      <c r="Y29" s="17">
        <v>680.81</v>
      </c>
      <c r="Z29" s="17">
        <v>151.34</v>
      </c>
      <c r="AA29" s="17">
        <v>824.98</v>
      </c>
      <c r="AB29" s="18">
        <v>2.875399361022346</v>
      </c>
      <c r="AC29" s="18">
        <v>0.08099078260246921</v>
      </c>
    </row>
    <row r="30" spans="1:29" ht="15.75" customHeight="1">
      <c r="A30" s="16" t="s">
        <v>38</v>
      </c>
      <c r="B30" s="17">
        <v>93.39</v>
      </c>
      <c r="C30" s="17">
        <v>424.4</v>
      </c>
      <c r="D30" s="17">
        <v>116.18</v>
      </c>
      <c r="E30" s="17">
        <v>550.6</v>
      </c>
      <c r="F30" s="18">
        <v>24.403041010814874</v>
      </c>
      <c r="G30" s="18">
        <v>0.02374988723505297</v>
      </c>
      <c r="H30" s="17">
        <v>87.72</v>
      </c>
      <c r="I30" s="17">
        <v>406.15</v>
      </c>
      <c r="J30" s="17">
        <v>70.18</v>
      </c>
      <c r="K30" s="17">
        <v>383.16</v>
      </c>
      <c r="L30" s="18">
        <v>-19.995440036479696</v>
      </c>
      <c r="M30" s="18">
        <v>0.021850987226855658</v>
      </c>
      <c r="Q30" s="16" t="s">
        <v>258</v>
      </c>
      <c r="R30" s="17">
        <v>83.3</v>
      </c>
      <c r="S30" s="17">
        <v>379.21</v>
      </c>
      <c r="T30" s="17">
        <v>134.75</v>
      </c>
      <c r="U30" s="17">
        <v>656.9</v>
      </c>
      <c r="V30" s="18">
        <v>61.76470588235294</v>
      </c>
      <c r="W30" s="18">
        <v>0.0442349297257152</v>
      </c>
      <c r="X30" s="17">
        <v>61.54</v>
      </c>
      <c r="Y30" s="17">
        <v>288.92</v>
      </c>
      <c r="Z30" s="17">
        <v>81.45</v>
      </c>
      <c r="AA30" s="17">
        <v>444.09</v>
      </c>
      <c r="AB30" s="18">
        <v>32.35294117647059</v>
      </c>
      <c r="AC30" s="18">
        <v>0.0435886034291735</v>
      </c>
    </row>
    <row r="31" spans="1:29" ht="15.75" customHeight="1">
      <c r="A31" s="16" t="s">
        <v>39</v>
      </c>
      <c r="B31" s="17">
        <v>57.58</v>
      </c>
      <c r="C31" s="17">
        <v>262.66</v>
      </c>
      <c r="D31" s="17">
        <v>97.86</v>
      </c>
      <c r="E31" s="17">
        <v>454.33</v>
      </c>
      <c r="F31" s="18">
        <v>69.95484543244181</v>
      </c>
      <c r="G31" s="18">
        <v>0.020004854233278392</v>
      </c>
      <c r="H31" s="17">
        <v>80.99</v>
      </c>
      <c r="I31" s="17">
        <v>368.45</v>
      </c>
      <c r="J31" s="17">
        <v>52.93</v>
      </c>
      <c r="K31" s="17">
        <v>289.04</v>
      </c>
      <c r="L31" s="18">
        <v>-34.646252623780704</v>
      </c>
      <c r="M31" s="18">
        <v>0.016480090537439013</v>
      </c>
      <c r="Q31" s="16" t="s">
        <v>259</v>
      </c>
      <c r="R31" s="17">
        <v>52.91</v>
      </c>
      <c r="S31" s="17">
        <v>241.36</v>
      </c>
      <c r="T31" s="17">
        <v>110.24</v>
      </c>
      <c r="U31" s="17">
        <v>530.58</v>
      </c>
      <c r="V31" s="18">
        <v>108.35380835380835</v>
      </c>
      <c r="W31" s="18">
        <v>0.036188932489520174</v>
      </c>
      <c r="X31" s="17">
        <v>73.84</v>
      </c>
      <c r="Y31" s="17">
        <v>345.5</v>
      </c>
      <c r="Z31" s="17">
        <v>63.08</v>
      </c>
      <c r="AA31" s="17">
        <v>343.41</v>
      </c>
      <c r="AB31" s="18">
        <v>-14.572047670639222</v>
      </c>
      <c r="AC31" s="18">
        <v>0.03375775450352688</v>
      </c>
    </row>
    <row r="32" spans="1:29" ht="15.75" customHeight="1">
      <c r="A32" s="16" t="s">
        <v>40</v>
      </c>
      <c r="B32" s="17">
        <v>88.03</v>
      </c>
      <c r="C32" s="17">
        <v>400.01</v>
      </c>
      <c r="D32" s="17">
        <v>90.86</v>
      </c>
      <c r="E32" s="17">
        <v>436.29</v>
      </c>
      <c r="F32" s="18">
        <v>3.214813131886851</v>
      </c>
      <c r="G32" s="18">
        <v>0.018573891841770638</v>
      </c>
      <c r="H32" s="17">
        <v>63.71</v>
      </c>
      <c r="I32" s="17">
        <v>297.62</v>
      </c>
      <c r="J32" s="17">
        <v>70.85</v>
      </c>
      <c r="K32" s="17">
        <v>385.36</v>
      </c>
      <c r="L32" s="18">
        <v>11.20703186312979</v>
      </c>
      <c r="M32" s="18">
        <v>0.022059595967835893</v>
      </c>
      <c r="Q32" s="16" t="s">
        <v>260</v>
      </c>
      <c r="R32" s="17">
        <v>69.71</v>
      </c>
      <c r="S32" s="17">
        <v>317.37</v>
      </c>
      <c r="T32" s="17">
        <v>108.78</v>
      </c>
      <c r="U32" s="17">
        <v>520.61</v>
      </c>
      <c r="V32" s="18">
        <v>56.0464782671066</v>
      </c>
      <c r="W32" s="18">
        <v>0.03570965236039554</v>
      </c>
      <c r="X32" s="17">
        <v>72.71</v>
      </c>
      <c r="Y32" s="17">
        <v>337.19</v>
      </c>
      <c r="Z32" s="17">
        <v>91.48</v>
      </c>
      <c r="AA32" s="17">
        <v>498.32</v>
      </c>
      <c r="AB32" s="18">
        <v>25.81488103424565</v>
      </c>
      <c r="AC32" s="18">
        <v>0.04895623623942041</v>
      </c>
    </row>
    <row r="33" spans="1:29" ht="15.75" customHeight="1">
      <c r="A33" s="16" t="s">
        <v>41</v>
      </c>
      <c r="B33" s="17">
        <v>36.62</v>
      </c>
      <c r="C33" s="17">
        <v>167.2</v>
      </c>
      <c r="D33" s="17">
        <v>55.81</v>
      </c>
      <c r="E33" s="17">
        <v>266.23</v>
      </c>
      <c r="F33" s="18">
        <v>52.40305843801203</v>
      </c>
      <c r="G33" s="18">
        <v>0.01140885872429253</v>
      </c>
      <c r="H33" s="17">
        <v>38.02</v>
      </c>
      <c r="I33" s="17">
        <v>174.41</v>
      </c>
      <c r="J33" s="17">
        <v>32.22</v>
      </c>
      <c r="K33" s="17">
        <v>175.83</v>
      </c>
      <c r="L33" s="18">
        <v>-15.255128879537095</v>
      </c>
      <c r="M33" s="18">
        <v>0.010031900946840826</v>
      </c>
      <c r="Q33" s="16" t="s">
        <v>261</v>
      </c>
      <c r="R33" s="17">
        <v>103.19</v>
      </c>
      <c r="S33" s="17">
        <v>471.1</v>
      </c>
      <c r="T33" s="17">
        <v>96.15</v>
      </c>
      <c r="U33" s="17">
        <v>460.3</v>
      </c>
      <c r="V33" s="18">
        <v>-6.822366508382583</v>
      </c>
      <c r="W33" s="18">
        <v>0.03156355096940643</v>
      </c>
      <c r="X33" s="17">
        <v>62.47</v>
      </c>
      <c r="Y33" s="17">
        <v>288.77</v>
      </c>
      <c r="Z33" s="17">
        <v>64.03</v>
      </c>
      <c r="AA33" s="17">
        <v>349.02</v>
      </c>
      <c r="AB33" s="18">
        <v>2.497198655354582</v>
      </c>
      <c r="AC33" s="18">
        <v>0.03426615442074867</v>
      </c>
    </row>
    <row r="34" spans="1:29" ht="15.75" customHeight="1">
      <c r="A34" s="16" t="s">
        <v>42</v>
      </c>
      <c r="B34" s="17">
        <v>35.87</v>
      </c>
      <c r="C34" s="17">
        <v>163.98</v>
      </c>
      <c r="D34" s="17">
        <v>44.54</v>
      </c>
      <c r="E34" s="17">
        <v>212.63</v>
      </c>
      <c r="F34" s="18">
        <v>24.170616113744092</v>
      </c>
      <c r="G34" s="18">
        <v>0.009105009273965048</v>
      </c>
      <c r="H34" s="17">
        <v>29.45</v>
      </c>
      <c r="I34" s="17">
        <v>136.65</v>
      </c>
      <c r="J34" s="17">
        <v>22.96</v>
      </c>
      <c r="K34" s="17">
        <v>124.38</v>
      </c>
      <c r="L34" s="18">
        <v>-22.03735144312393</v>
      </c>
      <c r="M34" s="18">
        <v>0.007148741332696009</v>
      </c>
      <c r="Q34" s="16" t="s">
        <v>262</v>
      </c>
      <c r="R34" s="17">
        <v>59.47</v>
      </c>
      <c r="S34" s="17">
        <v>270.87</v>
      </c>
      <c r="T34" s="17">
        <v>94.71</v>
      </c>
      <c r="U34" s="17">
        <v>454.8</v>
      </c>
      <c r="V34" s="18">
        <v>59.256768118379014</v>
      </c>
      <c r="W34" s="18">
        <v>0.031090836321502682</v>
      </c>
      <c r="X34" s="17">
        <v>62.63</v>
      </c>
      <c r="Y34" s="17">
        <v>291.75</v>
      </c>
      <c r="Z34" s="17">
        <v>70.3</v>
      </c>
      <c r="AA34" s="17">
        <v>382.96</v>
      </c>
      <c r="AB34" s="18">
        <v>12.24652722337538</v>
      </c>
      <c r="AC34" s="18">
        <v>0.03762159387441249</v>
      </c>
    </row>
    <row r="35" spans="1:29" ht="15.75" customHeight="1">
      <c r="A35" s="16" t="s">
        <v>43</v>
      </c>
      <c r="B35" s="17">
        <v>20.4</v>
      </c>
      <c r="C35" s="17">
        <v>93.04</v>
      </c>
      <c r="D35" s="17">
        <v>22.14</v>
      </c>
      <c r="E35" s="17">
        <v>106</v>
      </c>
      <c r="F35" s="18">
        <v>8.529411764705896</v>
      </c>
      <c r="G35" s="18">
        <v>0.004525929621140237</v>
      </c>
      <c r="H35" s="17">
        <v>15.31</v>
      </c>
      <c r="I35" s="17">
        <v>71.3</v>
      </c>
      <c r="J35" s="17">
        <v>13.67</v>
      </c>
      <c r="K35" s="17">
        <v>74.58</v>
      </c>
      <c r="L35" s="18">
        <v>-10.711952971913785</v>
      </c>
      <c r="M35" s="18">
        <v>0.004256241028656551</v>
      </c>
      <c r="Q35" s="16" t="s">
        <v>263</v>
      </c>
      <c r="R35" s="17">
        <v>43.31</v>
      </c>
      <c r="S35" s="17">
        <v>197.31</v>
      </c>
      <c r="T35" s="17">
        <v>56.62</v>
      </c>
      <c r="U35" s="17">
        <v>272.74</v>
      </c>
      <c r="V35" s="18">
        <v>30.731932579081022</v>
      </c>
      <c r="W35" s="18">
        <v>0.01858687733632649</v>
      </c>
      <c r="X35" s="17">
        <v>33.95</v>
      </c>
      <c r="Y35" s="17">
        <v>157.43</v>
      </c>
      <c r="Z35" s="17">
        <v>35.5</v>
      </c>
      <c r="AA35" s="17">
        <v>194.03</v>
      </c>
      <c r="AB35" s="18">
        <v>4.565537555228261</v>
      </c>
      <c r="AC35" s="18">
        <v>0.0189981021698669</v>
      </c>
    </row>
    <row r="36" spans="1:29" ht="15.75" customHeight="1">
      <c r="A36" s="8" t="s">
        <v>44</v>
      </c>
      <c r="B36" s="14">
        <v>26589.400000000005</v>
      </c>
      <c r="C36" s="14">
        <v>120842.82</v>
      </c>
      <c r="D36" s="14">
        <v>34077.649999999994</v>
      </c>
      <c r="E36" s="14">
        <v>163249.42999999996</v>
      </c>
      <c r="F36" s="15">
        <v>28.162538455173824</v>
      </c>
      <c r="G36" s="15">
        <v>6.9662622201377395</v>
      </c>
      <c r="H36" s="14">
        <v>22881.34</v>
      </c>
      <c r="I36" s="14">
        <v>106367.49999999999</v>
      </c>
      <c r="J36" s="14">
        <v>18343.340000000004</v>
      </c>
      <c r="K36" s="14">
        <v>99511.13</v>
      </c>
      <c r="L36" s="15">
        <v>-19.83275455021426</v>
      </c>
      <c r="M36" s="15">
        <v>5.711315019063416</v>
      </c>
      <c r="Q36" s="16" t="s">
        <v>264</v>
      </c>
      <c r="R36" s="17">
        <v>18.76</v>
      </c>
      <c r="S36" s="17">
        <v>85.63</v>
      </c>
      <c r="T36" s="17">
        <v>8.91</v>
      </c>
      <c r="U36" s="17">
        <v>42.23</v>
      </c>
      <c r="V36" s="18">
        <v>-52.50533049040512</v>
      </c>
      <c r="W36" s="18">
        <v>0.002924921883904434</v>
      </c>
      <c r="X36" s="17">
        <v>6.39</v>
      </c>
      <c r="Y36" s="17">
        <v>29.48</v>
      </c>
      <c r="Z36" s="17">
        <v>5.38</v>
      </c>
      <c r="AA36" s="17">
        <v>29.29</v>
      </c>
      <c r="AB36" s="18">
        <v>-15.80594679186228</v>
      </c>
      <c r="AC36" s="18">
        <v>0.0028791490048981393</v>
      </c>
    </row>
    <row r="37" spans="1:29" ht="15.75" customHeight="1">
      <c r="A37" s="16" t="s">
        <v>45</v>
      </c>
      <c r="B37" s="17">
        <v>24802</v>
      </c>
      <c r="C37" s="17">
        <v>112739.57</v>
      </c>
      <c r="D37" s="17">
        <v>32307.72</v>
      </c>
      <c r="E37" s="17">
        <v>154626.13</v>
      </c>
      <c r="F37" s="18">
        <v>30.2625594710104</v>
      </c>
      <c r="G37" s="18">
        <v>6.604447467908982</v>
      </c>
      <c r="H37" s="17">
        <v>21838.86</v>
      </c>
      <c r="I37" s="17">
        <v>101468.79</v>
      </c>
      <c r="J37" s="17">
        <v>17052.18</v>
      </c>
      <c r="K37" s="17">
        <v>92502.11</v>
      </c>
      <c r="L37" s="18">
        <v>-21.918177047703036</v>
      </c>
      <c r="M37" s="18">
        <v>5.309304180251403</v>
      </c>
      <c r="Q37" s="36" t="s">
        <v>265</v>
      </c>
      <c r="R37" s="14">
        <v>3703.5699999999997</v>
      </c>
      <c r="S37" s="14">
        <v>16854</v>
      </c>
      <c r="T37" s="14">
        <v>5008.29</v>
      </c>
      <c r="U37" s="14">
        <v>23883.260000000002</v>
      </c>
      <c r="V37" s="15">
        <v>35.22871175649443</v>
      </c>
      <c r="W37" s="15">
        <v>1.6440916971874002</v>
      </c>
      <c r="X37" s="14">
        <v>3371.21</v>
      </c>
      <c r="Y37" s="14">
        <v>15551.769999999999</v>
      </c>
      <c r="Z37" s="14">
        <v>3409.16</v>
      </c>
      <c r="AA37" s="14">
        <v>18535.19</v>
      </c>
      <c r="AB37" s="15">
        <v>1.1257085734795558</v>
      </c>
      <c r="AC37" s="15">
        <v>1.8244385913640409</v>
      </c>
    </row>
    <row r="38" spans="1:29" ht="15.75" customHeight="1">
      <c r="A38" s="16" t="s">
        <v>46</v>
      </c>
      <c r="B38" s="17">
        <v>961.49</v>
      </c>
      <c r="C38" s="17">
        <v>4338.74</v>
      </c>
      <c r="D38" s="17">
        <v>842.88</v>
      </c>
      <c r="E38" s="17">
        <v>4152.3</v>
      </c>
      <c r="F38" s="18">
        <v>-12.336061737511573</v>
      </c>
      <c r="G38" s="18">
        <v>0.17230422579343643</v>
      </c>
      <c r="H38" s="17">
        <v>496.15</v>
      </c>
      <c r="I38" s="17">
        <v>2360.29</v>
      </c>
      <c r="J38" s="17">
        <v>557.33</v>
      </c>
      <c r="K38" s="17">
        <v>3029</v>
      </c>
      <c r="L38" s="18">
        <v>12.330948301924828</v>
      </c>
      <c r="M38" s="18">
        <v>0.1735282232992799</v>
      </c>
      <c r="Q38" s="16" t="s">
        <v>266</v>
      </c>
      <c r="R38" s="17">
        <v>2749.15</v>
      </c>
      <c r="S38" s="17">
        <v>12509.82</v>
      </c>
      <c r="T38" s="17">
        <v>3536.65</v>
      </c>
      <c r="U38" s="17">
        <v>16839.58</v>
      </c>
      <c r="V38" s="18">
        <v>28.645217612716657</v>
      </c>
      <c r="W38" s="18">
        <v>1.1609904579922128</v>
      </c>
      <c r="X38" s="17">
        <v>2404.37</v>
      </c>
      <c r="Y38" s="17">
        <v>11073.98</v>
      </c>
      <c r="Z38" s="17">
        <v>2508.49</v>
      </c>
      <c r="AA38" s="17">
        <v>13631.16</v>
      </c>
      <c r="AB38" s="18">
        <v>4.330448308704571</v>
      </c>
      <c r="AC38" s="18">
        <v>1.3424380087912513</v>
      </c>
    </row>
    <row r="39" spans="1:29" ht="15.75" customHeight="1">
      <c r="A39" s="16" t="s">
        <v>47</v>
      </c>
      <c r="B39" s="17">
        <v>821.06</v>
      </c>
      <c r="C39" s="17">
        <v>3742.45</v>
      </c>
      <c r="D39" s="17">
        <v>921.85</v>
      </c>
      <c r="E39" s="17">
        <v>4446.59</v>
      </c>
      <c r="F39" s="18">
        <v>12.275594962609325</v>
      </c>
      <c r="G39" s="18">
        <v>0.18844752580163177</v>
      </c>
      <c r="H39" s="17">
        <v>541.97</v>
      </c>
      <c r="I39" s="17">
        <v>2518.31</v>
      </c>
      <c r="J39" s="17">
        <v>731.72</v>
      </c>
      <c r="K39" s="17">
        <v>3968.5</v>
      </c>
      <c r="L39" s="18">
        <v>35.01116297950071</v>
      </c>
      <c r="M39" s="18">
        <v>0.22782565365680849</v>
      </c>
      <c r="Q39" s="16" t="s">
        <v>267</v>
      </c>
      <c r="R39" s="17">
        <v>690.55</v>
      </c>
      <c r="S39" s="17">
        <v>3141.44</v>
      </c>
      <c r="T39" s="17">
        <v>1103.31</v>
      </c>
      <c r="U39" s="17">
        <v>5317.21</v>
      </c>
      <c r="V39" s="18">
        <v>59.772644993121425</v>
      </c>
      <c r="W39" s="18">
        <v>0.362188054290752</v>
      </c>
      <c r="X39" s="17">
        <v>693.25</v>
      </c>
      <c r="Y39" s="17">
        <v>3231.69</v>
      </c>
      <c r="Z39" s="17">
        <v>730.98</v>
      </c>
      <c r="AA39" s="17">
        <v>3979</v>
      </c>
      <c r="AB39" s="18">
        <v>5.442481067435989</v>
      </c>
      <c r="AC39" s="18">
        <v>0.3911896542008256</v>
      </c>
    </row>
    <row r="40" spans="1:29" ht="15.75" customHeight="1">
      <c r="A40" s="16" t="s">
        <v>48</v>
      </c>
      <c r="B40" s="17">
        <v>4.63</v>
      </c>
      <c r="C40" s="17">
        <v>21.05</v>
      </c>
      <c r="D40" s="17">
        <v>4.61</v>
      </c>
      <c r="E40" s="17">
        <v>21.61</v>
      </c>
      <c r="F40" s="18">
        <v>-0.4319654427645703</v>
      </c>
      <c r="G40" s="18">
        <v>0.000942390946407249</v>
      </c>
      <c r="H40" s="17">
        <v>4.01</v>
      </c>
      <c r="I40" s="17">
        <v>18.55</v>
      </c>
      <c r="J40" s="17">
        <v>1.47</v>
      </c>
      <c r="K40" s="17">
        <v>8.03</v>
      </c>
      <c r="L40" s="18">
        <v>-63.34164588528678</v>
      </c>
      <c r="M40" s="18">
        <v>0.0004576938048372444</v>
      </c>
      <c r="Q40" s="16" t="s">
        <v>268</v>
      </c>
      <c r="R40" s="17">
        <v>179.35</v>
      </c>
      <c r="S40" s="17">
        <v>815.93</v>
      </c>
      <c r="T40" s="17">
        <v>334.16</v>
      </c>
      <c r="U40" s="17">
        <v>1565.97</v>
      </c>
      <c r="V40" s="18">
        <v>86.31725676052413</v>
      </c>
      <c r="W40" s="18">
        <v>0.10969606023855283</v>
      </c>
      <c r="X40" s="17">
        <v>248.53</v>
      </c>
      <c r="Y40" s="17">
        <v>1131.9</v>
      </c>
      <c r="Z40" s="17">
        <v>154.13</v>
      </c>
      <c r="AA40" s="17">
        <v>840.4</v>
      </c>
      <c r="AB40" s="18">
        <v>-37.98334205126142</v>
      </c>
      <c r="AC40" s="18">
        <v>0.08248387288567846</v>
      </c>
    </row>
    <row r="41" spans="1:29" ht="15.75" customHeight="1">
      <c r="A41" s="16" t="s">
        <v>49</v>
      </c>
      <c r="B41" s="17">
        <v>0.22</v>
      </c>
      <c r="C41" s="17">
        <v>1.01</v>
      </c>
      <c r="D41" s="17">
        <v>0.59</v>
      </c>
      <c r="E41" s="17">
        <v>2.8</v>
      </c>
      <c r="F41" s="18">
        <v>168.18181818181816</v>
      </c>
      <c r="G41" s="18">
        <v>0.00012060968728422492</v>
      </c>
      <c r="H41" s="17">
        <v>0.35</v>
      </c>
      <c r="I41" s="17">
        <v>1.56</v>
      </c>
      <c r="J41" s="17">
        <v>0.64</v>
      </c>
      <c r="K41" s="17">
        <v>3.49</v>
      </c>
      <c r="L41" s="18">
        <v>82.85714285714288</v>
      </c>
      <c r="M41" s="18">
        <v>0.00019926805108560304</v>
      </c>
      <c r="Q41" s="16" t="s">
        <v>269</v>
      </c>
      <c r="R41" s="17">
        <v>84.36</v>
      </c>
      <c r="S41" s="17">
        <v>386.06</v>
      </c>
      <c r="T41" s="17">
        <v>34.03</v>
      </c>
      <c r="U41" s="17">
        <v>159.85</v>
      </c>
      <c r="V41" s="18">
        <v>-59.66097676623991</v>
      </c>
      <c r="W41" s="18">
        <v>0.011171166297336462</v>
      </c>
      <c r="X41" s="17">
        <v>24.96</v>
      </c>
      <c r="Y41" s="17">
        <v>113.73</v>
      </c>
      <c r="Z41" s="17">
        <v>15.47</v>
      </c>
      <c r="AA41" s="17">
        <v>84.12</v>
      </c>
      <c r="AB41" s="18">
        <v>-38.020833333333336</v>
      </c>
      <c r="AC41" s="18">
        <v>0.008278891283601155</v>
      </c>
    </row>
    <row r="42" spans="1:29" ht="15.75" customHeight="1">
      <c r="A42" s="8" t="s">
        <v>50</v>
      </c>
      <c r="B42" s="14">
        <v>51.37</v>
      </c>
      <c r="C42" s="14">
        <v>235.28000000000006</v>
      </c>
      <c r="D42" s="14">
        <v>169.16</v>
      </c>
      <c r="E42" s="14">
        <v>783.2900000000001</v>
      </c>
      <c r="F42" s="18">
        <v>229.29725520731944</v>
      </c>
      <c r="G42" s="18">
        <v>0.034580228306778794</v>
      </c>
      <c r="H42" s="14">
        <v>135.79000000000002</v>
      </c>
      <c r="I42" s="14">
        <v>613.96</v>
      </c>
      <c r="J42" s="14">
        <v>73.86</v>
      </c>
      <c r="K42" s="14">
        <v>398.40999999999997</v>
      </c>
      <c r="L42" s="18">
        <v>-45.60718756904044</v>
      </c>
      <c r="M42" s="18">
        <v>0.022996778520597873</v>
      </c>
      <c r="Q42" s="16" t="s">
        <v>270</v>
      </c>
      <c r="R42" s="17">
        <v>0.16</v>
      </c>
      <c r="S42" s="17">
        <v>0.75</v>
      </c>
      <c r="T42" s="17">
        <v>0.14</v>
      </c>
      <c r="U42" s="17">
        <v>0.65</v>
      </c>
      <c r="V42" s="18">
        <v>-12.49999999999999</v>
      </c>
      <c r="W42" s="18">
        <v>4.595836854619762E-05</v>
      </c>
      <c r="X42" s="17">
        <v>0.1</v>
      </c>
      <c r="Y42" s="17">
        <v>0.47</v>
      </c>
      <c r="Z42" s="17">
        <v>0.09</v>
      </c>
      <c r="AA42" s="17">
        <v>0.51</v>
      </c>
      <c r="AB42" s="18">
        <v>-10.000000000000009</v>
      </c>
      <c r="AC42" s="18">
        <v>4.816420268416961E-05</v>
      </c>
    </row>
    <row r="43" spans="1:29" ht="15.75" customHeight="1">
      <c r="A43" s="16" t="s">
        <v>51</v>
      </c>
      <c r="B43" s="17">
        <v>0.12</v>
      </c>
      <c r="C43" s="17">
        <v>0.52</v>
      </c>
      <c r="D43" s="17">
        <v>105.89</v>
      </c>
      <c r="E43" s="17">
        <v>478.42</v>
      </c>
      <c r="F43" s="18">
        <v>88141.66666666667</v>
      </c>
      <c r="G43" s="18">
        <v>0.02164637251953657</v>
      </c>
      <c r="H43" s="17">
        <v>92.39</v>
      </c>
      <c r="I43" s="17">
        <v>410.44</v>
      </c>
      <c r="J43" s="17">
        <v>30.16</v>
      </c>
      <c r="K43" s="17">
        <v>161.76</v>
      </c>
      <c r="L43" s="18">
        <v>-67.35577443446262</v>
      </c>
      <c r="M43" s="18">
        <v>0.009390506907409042</v>
      </c>
      <c r="Q43" s="36" t="s">
        <v>271</v>
      </c>
      <c r="R43" s="14">
        <f>SUM(R44:R48)</f>
        <v>144.29</v>
      </c>
      <c r="S43" s="14">
        <f>SUM(S44:S48)</f>
        <v>656.76</v>
      </c>
      <c r="T43" s="14">
        <f>SUM(T44:T48)</f>
        <v>183.54999999999998</v>
      </c>
      <c r="U43" s="14">
        <f>SUM(U44:U48)</f>
        <v>878.17</v>
      </c>
      <c r="V43" s="15">
        <v>27.20909279922379</v>
      </c>
      <c r="W43" s="15">
        <v>0.0602547039046755</v>
      </c>
      <c r="X43" s="14">
        <f>SUM(X44:X48)</f>
        <v>126.55</v>
      </c>
      <c r="Y43" s="14">
        <f>SUM(Y44:Y48)</f>
        <v>588.23</v>
      </c>
      <c r="Z43" s="14">
        <f>SUM(Z44:Z48)</f>
        <v>149</v>
      </c>
      <c r="AA43" s="14">
        <f>SUM(AA44:AA48)</f>
        <v>811.0000000000001</v>
      </c>
      <c r="AB43" s="15">
        <v>17.740023706045037</v>
      </c>
      <c r="AC43" s="15">
        <v>0.0797385133326808</v>
      </c>
    </row>
    <row r="44" spans="1:29" ht="15.75" customHeight="1">
      <c r="A44" s="16" t="s">
        <v>52</v>
      </c>
      <c r="B44" s="17">
        <v>28.06</v>
      </c>
      <c r="C44" s="17">
        <v>130.02</v>
      </c>
      <c r="D44" s="17">
        <v>27.34</v>
      </c>
      <c r="E44" s="17">
        <v>131.15</v>
      </c>
      <c r="F44" s="18">
        <v>-2.565930149679252</v>
      </c>
      <c r="G44" s="18">
        <v>0.005588930254831711</v>
      </c>
      <c r="H44" s="17">
        <v>23.37</v>
      </c>
      <c r="I44" s="17">
        <v>110.85</v>
      </c>
      <c r="J44" s="17">
        <v>8.21</v>
      </c>
      <c r="K44" s="17">
        <v>45.12</v>
      </c>
      <c r="L44" s="18">
        <v>-64.86949080017116</v>
      </c>
      <c r="M44" s="18">
        <v>0.0025562354678325015</v>
      </c>
      <c r="Q44" s="16" t="s">
        <v>272</v>
      </c>
      <c r="R44" s="17">
        <v>97.69</v>
      </c>
      <c r="S44" s="17">
        <v>444.68</v>
      </c>
      <c r="T44" s="17">
        <v>114.56</v>
      </c>
      <c r="U44" s="17">
        <v>549.07</v>
      </c>
      <c r="V44" s="18">
        <v>17.26891186405979</v>
      </c>
      <c r="W44" s="18">
        <v>0.03760707643323142</v>
      </c>
      <c r="X44" s="17">
        <v>79.8</v>
      </c>
      <c r="Y44" s="17">
        <v>372.03</v>
      </c>
      <c r="Z44" s="17">
        <v>81.59</v>
      </c>
      <c r="AA44" s="17">
        <v>443.28</v>
      </c>
      <c r="AB44" s="18">
        <v>2.243107769423558</v>
      </c>
      <c r="AC44" s="18">
        <v>0.04366352552223776</v>
      </c>
    </row>
    <row r="45" spans="1:29" ht="15.75" customHeight="1">
      <c r="A45" s="16" t="s">
        <v>53</v>
      </c>
      <c r="B45" s="17">
        <v>19.09</v>
      </c>
      <c r="C45" s="17">
        <v>86.04</v>
      </c>
      <c r="D45" s="17">
        <v>18.91</v>
      </c>
      <c r="E45" s="17">
        <v>88.42</v>
      </c>
      <c r="F45" s="18">
        <v>-0.9429020429544299</v>
      </c>
      <c r="G45" s="18">
        <v>0.003865642689058802</v>
      </c>
      <c r="H45" s="17">
        <v>15.32</v>
      </c>
      <c r="I45" s="17">
        <v>69.93</v>
      </c>
      <c r="J45" s="17">
        <v>19.14</v>
      </c>
      <c r="K45" s="17">
        <v>102.04</v>
      </c>
      <c r="L45" s="18">
        <v>24.93472584856398</v>
      </c>
      <c r="M45" s="18">
        <v>0.005959360152778815</v>
      </c>
      <c r="Q45" s="16" t="s">
        <v>273</v>
      </c>
      <c r="R45" s="17">
        <v>23.56</v>
      </c>
      <c r="S45" s="17">
        <v>107.32</v>
      </c>
      <c r="T45" s="17">
        <v>41.72</v>
      </c>
      <c r="U45" s="17">
        <v>197.93</v>
      </c>
      <c r="V45" s="18">
        <v>77.07979626485569</v>
      </c>
      <c r="W45" s="18">
        <v>0.013695593826766887</v>
      </c>
      <c r="X45" s="17">
        <v>30.06</v>
      </c>
      <c r="Y45" s="17">
        <v>138.72</v>
      </c>
      <c r="Z45" s="17">
        <v>46.38</v>
      </c>
      <c r="AA45" s="17">
        <v>253.12</v>
      </c>
      <c r="AB45" s="18">
        <v>54.291417165668676</v>
      </c>
      <c r="AC45" s="18">
        <v>0.024820619116575408</v>
      </c>
    </row>
    <row r="46" spans="1:29" ht="15.75" customHeight="1">
      <c r="A46" s="16" t="s">
        <v>54</v>
      </c>
      <c r="B46" s="17">
        <v>1.02</v>
      </c>
      <c r="C46" s="17">
        <v>4.62</v>
      </c>
      <c r="D46" s="17">
        <v>14.74</v>
      </c>
      <c r="E46" s="17">
        <v>73.47</v>
      </c>
      <c r="F46" s="18">
        <v>1345.0980392156862</v>
      </c>
      <c r="G46" s="18">
        <v>0.003013197950117755</v>
      </c>
      <c r="H46" s="17">
        <v>4.43</v>
      </c>
      <c r="I46" s="17">
        <v>21.41</v>
      </c>
      <c r="J46" s="17">
        <v>15.22</v>
      </c>
      <c r="K46" s="17">
        <v>83.35</v>
      </c>
      <c r="L46" s="18">
        <v>243.56659142212195</v>
      </c>
      <c r="M46" s="18">
        <v>0.0047388433398794965</v>
      </c>
      <c r="Q46" s="16" t="s">
        <v>274</v>
      </c>
      <c r="R46" s="17">
        <v>11.5</v>
      </c>
      <c r="S46" s="17">
        <v>52.27</v>
      </c>
      <c r="T46" s="17">
        <v>12.63</v>
      </c>
      <c r="U46" s="17">
        <v>60.67</v>
      </c>
      <c r="V46" s="18">
        <v>9.82608695652174</v>
      </c>
      <c r="W46" s="18">
        <v>0.004146101390989113</v>
      </c>
      <c r="X46" s="17">
        <v>8.13</v>
      </c>
      <c r="Y46" s="17">
        <v>37.84</v>
      </c>
      <c r="Z46" s="17">
        <v>11.59</v>
      </c>
      <c r="AA46" s="17">
        <v>63.2</v>
      </c>
      <c r="AB46" s="18">
        <v>42.55842558425582</v>
      </c>
      <c r="AC46" s="18">
        <v>0.006202478990105842</v>
      </c>
    </row>
    <row r="47" spans="1:29" ht="15.75" customHeight="1">
      <c r="A47" s="16" t="s">
        <v>55</v>
      </c>
      <c r="B47" s="17">
        <v>3.08</v>
      </c>
      <c r="C47" s="17">
        <v>14.08</v>
      </c>
      <c r="D47" s="17">
        <v>2.28</v>
      </c>
      <c r="E47" s="17">
        <v>11.83</v>
      </c>
      <c r="F47" s="18">
        <v>-25.974025974025984</v>
      </c>
      <c r="G47" s="18">
        <v>0.0004660848932339539</v>
      </c>
      <c r="H47" s="17">
        <v>0.28</v>
      </c>
      <c r="I47" s="17">
        <v>1.33</v>
      </c>
      <c r="J47" s="17">
        <v>1.13</v>
      </c>
      <c r="K47" s="17">
        <v>6.14</v>
      </c>
      <c r="L47" s="18">
        <v>303.57142857142844</v>
      </c>
      <c r="M47" s="18">
        <v>0.00035183265269801776</v>
      </c>
      <c r="Q47" s="16" t="s">
        <v>275</v>
      </c>
      <c r="R47" s="17">
        <v>8.34</v>
      </c>
      <c r="S47" s="17">
        <v>37.99</v>
      </c>
      <c r="T47" s="17">
        <v>8.86</v>
      </c>
      <c r="U47" s="17">
        <v>42.57</v>
      </c>
      <c r="V47" s="18">
        <v>6.2350119904076795</v>
      </c>
      <c r="W47" s="18">
        <v>0.00290850818085222</v>
      </c>
      <c r="X47" s="17">
        <v>5.26</v>
      </c>
      <c r="Y47" s="17">
        <v>24.37</v>
      </c>
      <c r="Z47" s="17">
        <v>5.48</v>
      </c>
      <c r="AA47" s="17">
        <v>29.82</v>
      </c>
      <c r="AB47" s="18">
        <v>4.1825095057034245</v>
      </c>
      <c r="AC47" s="18">
        <v>0.0029326647856583276</v>
      </c>
    </row>
    <row r="48" spans="1:29" ht="15.75" customHeight="1">
      <c r="A48" s="8" t="s">
        <v>56</v>
      </c>
      <c r="B48" s="14">
        <v>31956.42</v>
      </c>
      <c r="C48" s="14">
        <v>145455.58</v>
      </c>
      <c r="D48" s="14">
        <v>43061.54</v>
      </c>
      <c r="E48" s="14">
        <v>205795.9</v>
      </c>
      <c r="F48" s="15">
        <v>34.75082628154218</v>
      </c>
      <c r="G48" s="15">
        <v>8.802777751486683</v>
      </c>
      <c r="H48" s="14">
        <v>28487.54</v>
      </c>
      <c r="I48" s="14">
        <v>131762.12</v>
      </c>
      <c r="J48" s="14">
        <v>27774.21</v>
      </c>
      <c r="K48" s="14">
        <v>151238.14</v>
      </c>
      <c r="L48" s="15">
        <v>-2.504007014996734</v>
      </c>
      <c r="M48" s="15">
        <v>8.64767608928479</v>
      </c>
      <c r="Q48" s="16" t="s">
        <v>276</v>
      </c>
      <c r="R48" s="17">
        <v>3.2</v>
      </c>
      <c r="S48" s="17">
        <v>14.5</v>
      </c>
      <c r="T48" s="17">
        <v>5.78</v>
      </c>
      <c r="U48" s="17">
        <v>27.93</v>
      </c>
      <c r="V48" s="18">
        <v>80.62499999999999</v>
      </c>
      <c r="W48" s="18">
        <v>0.001897424072835873</v>
      </c>
      <c r="X48" s="17">
        <v>3.3</v>
      </c>
      <c r="Y48" s="17">
        <v>15.27</v>
      </c>
      <c r="Z48" s="17">
        <v>3.96</v>
      </c>
      <c r="AA48" s="17">
        <v>21.58</v>
      </c>
      <c r="AB48" s="18">
        <v>19.999999999999996</v>
      </c>
      <c r="AC48" s="18">
        <v>0.002119224918103463</v>
      </c>
    </row>
    <row r="49" spans="1:29" ht="15.75" customHeight="1">
      <c r="A49" s="8" t="s">
        <v>57</v>
      </c>
      <c r="B49" s="14">
        <v>12573.980000000001</v>
      </c>
      <c r="C49" s="14">
        <v>57264.969999999994</v>
      </c>
      <c r="D49" s="14">
        <v>16974.56</v>
      </c>
      <c r="E49" s="14">
        <v>81362.23999999999</v>
      </c>
      <c r="F49" s="15">
        <v>34.997510732480876</v>
      </c>
      <c r="G49" s="15">
        <v>3.4699938531988357</v>
      </c>
      <c r="H49" s="14">
        <v>10993.010000000002</v>
      </c>
      <c r="I49" s="14">
        <v>50942.61999999999</v>
      </c>
      <c r="J49" s="14">
        <v>10500.449999999997</v>
      </c>
      <c r="K49" s="14">
        <v>57211.579999999994</v>
      </c>
      <c r="L49" s="15">
        <v>-4.4806654410394</v>
      </c>
      <c r="M49" s="15">
        <v>3.269381573471593</v>
      </c>
      <c r="Q49" s="36" t="s">
        <v>277</v>
      </c>
      <c r="R49" s="14">
        <v>19713.47</v>
      </c>
      <c r="S49" s="14">
        <v>89745.44</v>
      </c>
      <c r="T49" s="14">
        <v>24660.73</v>
      </c>
      <c r="U49" s="14">
        <v>118668.26</v>
      </c>
      <c r="V49" s="15">
        <v>25.09583548710601</v>
      </c>
      <c r="W49" s="15">
        <v>8.095477985416228</v>
      </c>
      <c r="X49" s="14">
        <v>15667.49</v>
      </c>
      <c r="Y49" s="14">
        <v>72897.44</v>
      </c>
      <c r="Z49" s="14">
        <v>17918.67</v>
      </c>
      <c r="AA49" s="14">
        <v>97629.3</v>
      </c>
      <c r="AB49" s="15">
        <v>14.368478933128404</v>
      </c>
      <c r="AC49" s="15">
        <v>9.589316152341661</v>
      </c>
    </row>
    <row r="50" spans="1:29" ht="15.75" customHeight="1">
      <c r="A50" s="16" t="s">
        <v>58</v>
      </c>
      <c r="B50" s="17">
        <v>7140.55</v>
      </c>
      <c r="C50" s="17">
        <v>32525.14</v>
      </c>
      <c r="D50" s="17">
        <v>9970.57</v>
      </c>
      <c r="E50" s="17">
        <v>47643.4</v>
      </c>
      <c r="F50" s="18">
        <v>39.63308148531974</v>
      </c>
      <c r="G50" s="18">
        <v>2.038215813127923</v>
      </c>
      <c r="H50" s="17">
        <v>6719.08</v>
      </c>
      <c r="I50" s="17">
        <v>31095.95</v>
      </c>
      <c r="J50" s="17">
        <v>4854.28</v>
      </c>
      <c r="K50" s="17">
        <v>26431.71</v>
      </c>
      <c r="L50" s="18">
        <v>-27.753799627329933</v>
      </c>
      <c r="M50" s="18">
        <v>1.5114108047247201</v>
      </c>
      <c r="Q50" s="36" t="s">
        <v>278</v>
      </c>
      <c r="R50" s="14">
        <v>5619.12</v>
      </c>
      <c r="S50" s="14">
        <v>25639.020000000004</v>
      </c>
      <c r="T50" s="14">
        <v>6217.82</v>
      </c>
      <c r="U50" s="14">
        <v>29878.210000000003</v>
      </c>
      <c r="V50" s="15">
        <v>10.65469326157833</v>
      </c>
      <c r="W50" s="15">
        <v>2.0411490222422746</v>
      </c>
      <c r="X50" s="14">
        <v>4030.3800000000006</v>
      </c>
      <c r="Y50" s="14">
        <v>18745.829999999998</v>
      </c>
      <c r="Z50" s="14">
        <v>4594.68</v>
      </c>
      <c r="AA50" s="14">
        <v>25048.009999999995</v>
      </c>
      <c r="AB50" s="15">
        <v>14.001161180831566</v>
      </c>
      <c r="AC50" s="15">
        <v>2.458878875432227</v>
      </c>
    </row>
    <row r="51" spans="1:29" ht="15.75" customHeight="1">
      <c r="A51" s="16" t="s">
        <v>59</v>
      </c>
      <c r="B51" s="17">
        <v>26.77</v>
      </c>
      <c r="C51" s="17">
        <v>121.66</v>
      </c>
      <c r="D51" s="17">
        <v>51.38</v>
      </c>
      <c r="E51" s="17">
        <v>253.96</v>
      </c>
      <c r="F51" s="18">
        <v>91.93126634292119</v>
      </c>
      <c r="G51" s="18">
        <v>0.01050326395366691</v>
      </c>
      <c r="H51" s="17">
        <v>22.39</v>
      </c>
      <c r="I51" s="17">
        <v>106.8</v>
      </c>
      <c r="J51" s="17">
        <v>39.91</v>
      </c>
      <c r="K51" s="17">
        <v>216.64</v>
      </c>
      <c r="L51" s="18">
        <v>78.24921840107189</v>
      </c>
      <c r="M51" s="18">
        <v>0.012426231123166273</v>
      </c>
      <c r="Q51" s="16" t="s">
        <v>279</v>
      </c>
      <c r="R51" s="17">
        <v>3912.37</v>
      </c>
      <c r="S51" s="17">
        <v>17884.68</v>
      </c>
      <c r="T51" s="17">
        <v>4730.71</v>
      </c>
      <c r="U51" s="17">
        <v>22727.19</v>
      </c>
      <c r="V51" s="18">
        <v>20.916733335548532</v>
      </c>
      <c r="W51" s="18">
        <v>1.552969383322732</v>
      </c>
      <c r="X51" s="17">
        <v>3108.65</v>
      </c>
      <c r="Y51" s="17">
        <v>14471.42</v>
      </c>
      <c r="Z51" s="17">
        <v>3214.31</v>
      </c>
      <c r="AA51" s="17">
        <v>17530.84</v>
      </c>
      <c r="AB51" s="18">
        <v>3.3989030608141846</v>
      </c>
      <c r="AC51" s="18">
        <v>1.7201630925528135</v>
      </c>
    </row>
    <row r="52" spans="1:29" ht="15.75" customHeight="1">
      <c r="A52" s="16" t="s">
        <v>60</v>
      </c>
      <c r="B52" s="17">
        <v>109.49</v>
      </c>
      <c r="C52" s="17">
        <v>504.18</v>
      </c>
      <c r="D52" s="17">
        <v>45.94</v>
      </c>
      <c r="E52" s="17">
        <v>228.06</v>
      </c>
      <c r="F52" s="18">
        <v>-58.04183030413736</v>
      </c>
      <c r="G52" s="18">
        <v>0.009391201752266598</v>
      </c>
      <c r="H52" s="17">
        <v>19.47</v>
      </c>
      <c r="I52" s="17">
        <v>91.6</v>
      </c>
      <c r="J52" s="17">
        <v>43.69</v>
      </c>
      <c r="K52" s="17">
        <v>239</v>
      </c>
      <c r="L52" s="18">
        <v>124.39650744735489</v>
      </c>
      <c r="M52" s="18">
        <v>0.013603158049890618</v>
      </c>
      <c r="Q52" s="16" t="s">
        <v>280</v>
      </c>
      <c r="R52" s="17">
        <v>55.41</v>
      </c>
      <c r="S52" s="17">
        <v>252.29</v>
      </c>
      <c r="T52" s="17">
        <v>64.33</v>
      </c>
      <c r="U52" s="17">
        <v>307.57</v>
      </c>
      <c r="V52" s="18">
        <v>16.098177224327735</v>
      </c>
      <c r="W52" s="18">
        <v>0.0211178703469778</v>
      </c>
      <c r="X52" s="17">
        <v>44.35</v>
      </c>
      <c r="Y52" s="17">
        <v>206.23</v>
      </c>
      <c r="Z52" s="17">
        <v>36.89</v>
      </c>
      <c r="AA52" s="17">
        <v>200.25</v>
      </c>
      <c r="AB52" s="18">
        <v>-16.82074408117249</v>
      </c>
      <c r="AC52" s="18">
        <v>0.01974197152243352</v>
      </c>
    </row>
    <row r="53" spans="1:29" ht="15.75" customHeight="1">
      <c r="A53" s="16" t="s">
        <v>61</v>
      </c>
      <c r="B53" s="17">
        <v>36.76</v>
      </c>
      <c r="C53" s="17">
        <v>170.11</v>
      </c>
      <c r="D53" s="17">
        <v>9.95</v>
      </c>
      <c r="E53" s="17">
        <v>46.81</v>
      </c>
      <c r="F53" s="18">
        <v>-72.93253536452666</v>
      </c>
      <c r="G53" s="18">
        <v>0.0020340108279288775</v>
      </c>
      <c r="H53" s="17">
        <v>8.14</v>
      </c>
      <c r="I53" s="17">
        <v>37.73</v>
      </c>
      <c r="J53" s="17">
        <v>5.32</v>
      </c>
      <c r="K53" s="17">
        <v>28.89</v>
      </c>
      <c r="L53" s="18">
        <v>-34.643734643734646</v>
      </c>
      <c r="M53" s="18">
        <v>0.0016564156746490752</v>
      </c>
      <c r="Q53" s="16" t="s">
        <v>281</v>
      </c>
      <c r="R53" s="17">
        <v>33.59</v>
      </c>
      <c r="S53" s="17">
        <v>152.88</v>
      </c>
      <c r="T53" s="17">
        <v>50.44</v>
      </c>
      <c r="U53" s="17">
        <v>241.81</v>
      </c>
      <c r="V53" s="18">
        <v>50.163739208097624</v>
      </c>
      <c r="W53" s="18">
        <v>0.01655814363907291</v>
      </c>
      <c r="X53" s="17">
        <v>34.83</v>
      </c>
      <c r="Y53" s="17">
        <v>162.6</v>
      </c>
      <c r="Z53" s="17">
        <v>30.69</v>
      </c>
      <c r="AA53" s="17">
        <v>166.8</v>
      </c>
      <c r="AB53" s="18">
        <v>-11.88630490956072</v>
      </c>
      <c r="AC53" s="18">
        <v>0.01642399311530184</v>
      </c>
    </row>
    <row r="54" spans="1:29" ht="15.75" customHeight="1">
      <c r="A54" s="16" t="s">
        <v>62</v>
      </c>
      <c r="B54" s="17">
        <v>1.13</v>
      </c>
      <c r="C54" s="17">
        <v>5.1</v>
      </c>
      <c r="D54" s="17">
        <v>3.15</v>
      </c>
      <c r="E54" s="17">
        <v>14.62</v>
      </c>
      <c r="F54" s="18">
        <v>178.76106194690266</v>
      </c>
      <c r="G54" s="18">
        <v>0.000643933076178489</v>
      </c>
      <c r="H54" s="17">
        <v>2.18</v>
      </c>
      <c r="I54" s="17">
        <v>9.73</v>
      </c>
      <c r="J54" s="17">
        <v>2.84</v>
      </c>
      <c r="K54" s="17">
        <v>15.48</v>
      </c>
      <c r="L54" s="18">
        <v>30.27522935779814</v>
      </c>
      <c r="M54" s="18">
        <v>0.0008842519766923633</v>
      </c>
      <c r="Q54" s="16" t="s">
        <v>282</v>
      </c>
      <c r="R54" s="17">
        <v>86.9</v>
      </c>
      <c r="S54" s="17">
        <v>392.23</v>
      </c>
      <c r="T54" s="17">
        <v>23.06</v>
      </c>
      <c r="U54" s="17">
        <v>112.32</v>
      </c>
      <c r="V54" s="18">
        <v>-73.46375143843498</v>
      </c>
      <c r="W54" s="18">
        <v>0.007569999847680835</v>
      </c>
      <c r="X54" s="17">
        <v>13.53</v>
      </c>
      <c r="Y54" s="17">
        <v>63.58</v>
      </c>
      <c r="Z54" s="17">
        <v>36.96</v>
      </c>
      <c r="AA54" s="17">
        <v>204.55</v>
      </c>
      <c r="AB54" s="18">
        <v>173.1707317073171</v>
      </c>
      <c r="AC54" s="18">
        <v>0.019779432568965655</v>
      </c>
    </row>
    <row r="55" spans="1:29" ht="15.75" customHeight="1">
      <c r="A55" s="16" t="s">
        <v>63</v>
      </c>
      <c r="B55" s="17">
        <v>5112.12</v>
      </c>
      <c r="C55" s="17">
        <v>23273.04</v>
      </c>
      <c r="D55" s="17">
        <v>6622.9</v>
      </c>
      <c r="E55" s="17">
        <v>31858.13</v>
      </c>
      <c r="F55" s="18">
        <v>29.552905643842475</v>
      </c>
      <c r="G55" s="18">
        <v>1.3538744032452426</v>
      </c>
      <c r="H55" s="17">
        <v>4074.66</v>
      </c>
      <c r="I55" s="17">
        <v>18913.37</v>
      </c>
      <c r="J55" s="17">
        <v>5135.7</v>
      </c>
      <c r="K55" s="17">
        <v>27995.01</v>
      </c>
      <c r="L55" s="18">
        <v>26.039964070621835</v>
      </c>
      <c r="M55" s="18">
        <v>1.5990327030630178</v>
      </c>
      <c r="Q55" s="16" t="s">
        <v>283</v>
      </c>
      <c r="R55" s="17">
        <v>18.64</v>
      </c>
      <c r="S55" s="17">
        <v>84.48</v>
      </c>
      <c r="T55" s="17">
        <v>21.2</v>
      </c>
      <c r="U55" s="17">
        <v>101.33</v>
      </c>
      <c r="V55" s="18">
        <v>13.733905579399131</v>
      </c>
      <c r="W55" s="18">
        <v>0.006959410094138496</v>
      </c>
      <c r="X55" s="17">
        <v>15.17</v>
      </c>
      <c r="Y55" s="17">
        <v>70.65</v>
      </c>
      <c r="Z55" s="17">
        <v>9.42</v>
      </c>
      <c r="AA55" s="17">
        <v>51.97</v>
      </c>
      <c r="AB55" s="18">
        <v>-37.90375741595253</v>
      </c>
      <c r="AC55" s="18">
        <v>0.005041186547609753</v>
      </c>
    </row>
    <row r="56" spans="1:29" ht="15.75" customHeight="1">
      <c r="A56" s="16" t="s">
        <v>64</v>
      </c>
      <c r="B56" s="17">
        <v>32.09</v>
      </c>
      <c r="C56" s="17">
        <v>145.29</v>
      </c>
      <c r="D56" s="17">
        <v>168.36</v>
      </c>
      <c r="E56" s="17">
        <v>830.21</v>
      </c>
      <c r="F56" s="18">
        <v>424.6494234964163</v>
      </c>
      <c r="G56" s="18">
        <v>0.03441668974774934</v>
      </c>
      <c r="H56" s="17">
        <v>78.67</v>
      </c>
      <c r="I56" s="17">
        <v>372.59</v>
      </c>
      <c r="J56" s="17">
        <v>193.19</v>
      </c>
      <c r="K56" s="17">
        <v>1054.5</v>
      </c>
      <c r="L56" s="18">
        <v>145.57010296173888</v>
      </c>
      <c r="M56" s="18">
        <v>0.060150929358168195</v>
      </c>
      <c r="Q56" s="16" t="s">
        <v>284</v>
      </c>
      <c r="R56" s="17">
        <v>605.17</v>
      </c>
      <c r="S56" s="17">
        <v>2758.84</v>
      </c>
      <c r="T56" s="17">
        <v>533.46</v>
      </c>
      <c r="U56" s="17">
        <v>2547.36</v>
      </c>
      <c r="V56" s="18">
        <v>-11.84956293272963</v>
      </c>
      <c r="W56" s="18">
        <v>0.17512108060467557</v>
      </c>
      <c r="X56" s="17">
        <v>343.55</v>
      </c>
      <c r="Y56" s="17">
        <v>1577.89</v>
      </c>
      <c r="Z56" s="17">
        <v>694.34</v>
      </c>
      <c r="AA56" s="17">
        <v>3778.14</v>
      </c>
      <c r="AB56" s="18">
        <v>102.10740794644155</v>
      </c>
      <c r="AC56" s="18">
        <v>0.3715814721302925</v>
      </c>
    </row>
    <row r="57" spans="1:29" ht="15.75" customHeight="1">
      <c r="A57" s="16" t="s">
        <v>65</v>
      </c>
      <c r="B57" s="17">
        <v>103.45</v>
      </c>
      <c r="C57" s="17">
        <v>467.56</v>
      </c>
      <c r="D57" s="17">
        <v>98.36</v>
      </c>
      <c r="E57" s="17">
        <v>468.18</v>
      </c>
      <c r="F57" s="18">
        <v>-4.92025132914452</v>
      </c>
      <c r="G57" s="18">
        <v>0.0201070658326718</v>
      </c>
      <c r="H57" s="17">
        <v>65.5</v>
      </c>
      <c r="I57" s="17">
        <v>301.14</v>
      </c>
      <c r="J57" s="17">
        <v>201.21</v>
      </c>
      <c r="K57" s="17">
        <v>1099.1</v>
      </c>
      <c r="L57" s="18">
        <v>207.19083969465652</v>
      </c>
      <c r="M57" s="18">
        <v>0.06264800712333465</v>
      </c>
      <c r="Q57" s="16" t="s">
        <v>285</v>
      </c>
      <c r="R57" s="17">
        <v>675.44</v>
      </c>
      <c r="S57" s="17">
        <v>3060.51</v>
      </c>
      <c r="T57" s="17">
        <v>454.34</v>
      </c>
      <c r="U57" s="17">
        <v>2205.36</v>
      </c>
      <c r="V57" s="18">
        <v>-32.734217695132074</v>
      </c>
      <c r="W57" s="18">
        <v>0.149148036894853</v>
      </c>
      <c r="X57" s="17">
        <v>252.57</v>
      </c>
      <c r="Y57" s="17">
        <v>1181.37</v>
      </c>
      <c r="Z57" s="17">
        <v>337.54</v>
      </c>
      <c r="AA57" s="17">
        <v>1837.87</v>
      </c>
      <c r="AB57" s="18">
        <v>33.6421586094944</v>
      </c>
      <c r="AC57" s="18">
        <v>0.1806371663779401</v>
      </c>
    </row>
    <row r="58" spans="1:29" ht="15.75" customHeight="1">
      <c r="A58" s="16" t="s">
        <v>66</v>
      </c>
      <c r="B58" s="17">
        <v>11.62</v>
      </c>
      <c r="C58" s="17">
        <v>52.89</v>
      </c>
      <c r="D58" s="17">
        <v>3.95</v>
      </c>
      <c r="E58" s="17">
        <v>18.87</v>
      </c>
      <c r="F58" s="18">
        <v>-66.00688468158347</v>
      </c>
      <c r="G58" s="18">
        <v>0.0008074716352079466</v>
      </c>
      <c r="H58" s="17">
        <v>2.92</v>
      </c>
      <c r="I58" s="17">
        <v>13.71</v>
      </c>
      <c r="J58" s="17">
        <v>24.31</v>
      </c>
      <c r="K58" s="17">
        <v>131.25</v>
      </c>
      <c r="L58" s="18">
        <v>732.5342465753424</v>
      </c>
      <c r="M58" s="18">
        <v>0.007569072377954701</v>
      </c>
      <c r="Q58" s="16" t="s">
        <v>286</v>
      </c>
      <c r="R58" s="17">
        <v>118.45</v>
      </c>
      <c r="S58" s="17">
        <v>539.05</v>
      </c>
      <c r="T58" s="17">
        <v>210.96</v>
      </c>
      <c r="U58" s="17">
        <v>1015.87</v>
      </c>
      <c r="V58" s="18">
        <v>78.10046433094134</v>
      </c>
      <c r="W58" s="18">
        <v>0.06925269591789893</v>
      </c>
      <c r="X58" s="17">
        <v>134.01</v>
      </c>
      <c r="Y58" s="17">
        <v>624.35</v>
      </c>
      <c r="Z58" s="17">
        <v>151.58</v>
      </c>
      <c r="AA58" s="17">
        <v>825.42</v>
      </c>
      <c r="AB58" s="18">
        <v>13.1109618685173</v>
      </c>
      <c r="AC58" s="18">
        <v>0.08111922047629368</v>
      </c>
    </row>
    <row r="59" spans="1:29" ht="15.75" customHeight="1">
      <c r="A59" s="8" t="s">
        <v>67</v>
      </c>
      <c r="B59" s="14">
        <v>12862.58</v>
      </c>
      <c r="C59" s="14">
        <v>58504.68</v>
      </c>
      <c r="D59" s="14">
        <v>18060.969999999998</v>
      </c>
      <c r="E59" s="14">
        <v>85864.00000000001</v>
      </c>
      <c r="F59" s="15">
        <v>40.414831239144846</v>
      </c>
      <c r="G59" s="15">
        <v>3.6920812605928264</v>
      </c>
      <c r="H59" s="14">
        <v>11986.009999999998</v>
      </c>
      <c r="I59" s="14">
        <v>55102.53</v>
      </c>
      <c r="J59" s="14">
        <v>12003.219999999998</v>
      </c>
      <c r="K59" s="14">
        <v>65342.760000000024</v>
      </c>
      <c r="L59" s="15">
        <v>0.143584061751989</v>
      </c>
      <c r="M59" s="15">
        <v>3.7372785252370804</v>
      </c>
      <c r="Q59" s="16" t="s">
        <v>287</v>
      </c>
      <c r="R59" s="17">
        <v>113.15</v>
      </c>
      <c r="S59" s="17">
        <v>514.06</v>
      </c>
      <c r="T59" s="17">
        <v>129.32</v>
      </c>
      <c r="U59" s="17">
        <v>619.4</v>
      </c>
      <c r="V59" s="18">
        <v>14.290764471939887</v>
      </c>
      <c r="W59" s="18">
        <v>0.04245240157424482</v>
      </c>
      <c r="X59" s="17">
        <v>83.72</v>
      </c>
      <c r="Y59" s="17">
        <v>387.74</v>
      </c>
      <c r="Z59" s="17">
        <v>82.95</v>
      </c>
      <c r="AA59" s="17">
        <v>452.17</v>
      </c>
      <c r="AB59" s="18">
        <v>-0.9197324414715657</v>
      </c>
      <c r="AC59" s="18">
        <v>0.04439134014057633</v>
      </c>
    </row>
    <row r="60" spans="1:29" ht="15.75" customHeight="1">
      <c r="A60" s="16" t="s">
        <v>68</v>
      </c>
      <c r="B60" s="17">
        <v>10787.72</v>
      </c>
      <c r="C60" s="17">
        <v>49005.15</v>
      </c>
      <c r="D60" s="17">
        <v>14622.57</v>
      </c>
      <c r="E60" s="17">
        <v>69429.82</v>
      </c>
      <c r="F60" s="18">
        <v>35.54829009280924</v>
      </c>
      <c r="G60" s="18">
        <v>2.9891925338842182</v>
      </c>
      <c r="H60" s="17">
        <v>9789.83</v>
      </c>
      <c r="I60" s="17">
        <v>44956.11</v>
      </c>
      <c r="J60" s="17">
        <v>9023.11</v>
      </c>
      <c r="K60" s="17">
        <v>48981.26</v>
      </c>
      <c r="L60" s="18">
        <v>-7.831800960792979</v>
      </c>
      <c r="M60" s="18">
        <v>2.809402413173462</v>
      </c>
      <c r="Q60" s="36" t="s">
        <v>288</v>
      </c>
      <c r="R60" s="14">
        <v>4296.61</v>
      </c>
      <c r="S60" s="14">
        <v>19538.37</v>
      </c>
      <c r="T60" s="14">
        <v>6451.88</v>
      </c>
      <c r="U60" s="14">
        <v>31066.23</v>
      </c>
      <c r="V60" s="15">
        <v>50.16210454288381</v>
      </c>
      <c r="W60" s="15">
        <v>2.117984848970296</v>
      </c>
      <c r="X60" s="14">
        <v>4053.7700000000004</v>
      </c>
      <c r="Y60" s="14">
        <v>18868.49</v>
      </c>
      <c r="Z60" s="14">
        <v>4195.66</v>
      </c>
      <c r="AA60" s="14">
        <v>22860.35</v>
      </c>
      <c r="AB60" s="15">
        <v>3.500198580580527</v>
      </c>
      <c r="AC60" s="15">
        <v>2.245340207042923</v>
      </c>
    </row>
    <row r="61" spans="1:29" ht="15.75" customHeight="1">
      <c r="A61" s="16" t="s">
        <v>69</v>
      </c>
      <c r="B61" s="17">
        <v>250.84</v>
      </c>
      <c r="C61" s="17">
        <v>1152.13</v>
      </c>
      <c r="D61" s="17">
        <v>492.37</v>
      </c>
      <c r="E61" s="17">
        <v>2376.39</v>
      </c>
      <c r="F61" s="18">
        <v>96.28847073831925</v>
      </c>
      <c r="G61" s="18">
        <v>0.1006518503866675</v>
      </c>
      <c r="H61" s="17">
        <v>300.16</v>
      </c>
      <c r="I61" s="17">
        <v>1399.54</v>
      </c>
      <c r="J61" s="17">
        <v>313.05</v>
      </c>
      <c r="K61" s="17">
        <v>1718.41</v>
      </c>
      <c r="L61" s="18">
        <v>4.294376332622596</v>
      </c>
      <c r="M61" s="18">
        <v>0.09747009905054378</v>
      </c>
      <c r="Q61" s="16" t="s">
        <v>289</v>
      </c>
      <c r="R61" s="17">
        <v>2098.94</v>
      </c>
      <c r="S61" s="17">
        <v>9541.66</v>
      </c>
      <c r="T61" s="17">
        <v>2700.23</v>
      </c>
      <c r="U61" s="17">
        <v>13042.28</v>
      </c>
      <c r="V61" s="18">
        <v>28.647317217262035</v>
      </c>
      <c r="W61" s="18">
        <v>0.8864154678535655</v>
      </c>
      <c r="X61" s="17">
        <v>1716.88</v>
      </c>
      <c r="Y61" s="17">
        <v>8042.77</v>
      </c>
      <c r="Z61" s="17">
        <v>1844.17</v>
      </c>
      <c r="AA61" s="17">
        <v>10050.83</v>
      </c>
      <c r="AB61" s="18">
        <v>7.414030101113656</v>
      </c>
      <c r="AC61" s="18">
        <v>0.9869219740451676</v>
      </c>
    </row>
    <row r="62" spans="1:29" ht="15.75" customHeight="1">
      <c r="A62" s="16" t="s">
        <v>70</v>
      </c>
      <c r="B62" s="17">
        <v>138.1</v>
      </c>
      <c r="C62" s="17">
        <v>627.59</v>
      </c>
      <c r="D62" s="17">
        <v>478.31</v>
      </c>
      <c r="E62" s="17">
        <v>2235.29</v>
      </c>
      <c r="F62" s="18">
        <v>246.35047067342506</v>
      </c>
      <c r="G62" s="18">
        <v>0.09777766021172478</v>
      </c>
      <c r="H62" s="17">
        <v>323.83</v>
      </c>
      <c r="I62" s="17">
        <v>1465.93</v>
      </c>
      <c r="J62" s="17">
        <v>99.84</v>
      </c>
      <c r="K62" s="17">
        <v>543.96</v>
      </c>
      <c r="L62" s="18">
        <v>-69.16900843034925</v>
      </c>
      <c r="M62" s="18">
        <v>0.03108581596935407</v>
      </c>
      <c r="Q62" s="16" t="s">
        <v>290</v>
      </c>
      <c r="R62" s="17">
        <v>579.77</v>
      </c>
      <c r="S62" s="17">
        <v>2636.84</v>
      </c>
      <c r="T62" s="17">
        <v>797.54</v>
      </c>
      <c r="U62" s="17">
        <v>3828.93</v>
      </c>
      <c r="V62" s="18">
        <v>37.5614467806199</v>
      </c>
      <c r="W62" s="18">
        <v>0.261811694645246</v>
      </c>
      <c r="X62" s="17">
        <v>517.44</v>
      </c>
      <c r="Y62" s="17">
        <v>2403.04</v>
      </c>
      <c r="Z62" s="17">
        <v>488.27</v>
      </c>
      <c r="AA62" s="17">
        <v>2660.31</v>
      </c>
      <c r="AB62" s="18">
        <v>-5.637368583797164</v>
      </c>
      <c r="AC62" s="18">
        <v>0.2613015027177722</v>
      </c>
    </row>
    <row r="63" spans="1:29" ht="15.75" customHeight="1">
      <c r="A63" s="16" t="s">
        <v>71</v>
      </c>
      <c r="B63" s="17">
        <v>205.65</v>
      </c>
      <c r="C63" s="17">
        <v>940.3</v>
      </c>
      <c r="D63" s="17">
        <v>429.08</v>
      </c>
      <c r="E63" s="17">
        <v>2056.88</v>
      </c>
      <c r="F63" s="18">
        <v>108.6457573547289</v>
      </c>
      <c r="G63" s="18">
        <v>0.08771390613544953</v>
      </c>
      <c r="H63" s="17">
        <v>289.63</v>
      </c>
      <c r="I63" s="17">
        <v>1349.75</v>
      </c>
      <c r="J63" s="17">
        <v>254.38</v>
      </c>
      <c r="K63" s="17">
        <v>1387.11</v>
      </c>
      <c r="L63" s="18">
        <v>-12.170700548976276</v>
      </c>
      <c r="M63" s="18">
        <v>0.07920282317993077</v>
      </c>
      <c r="Q63" s="16" t="s">
        <v>291</v>
      </c>
      <c r="R63" s="17">
        <v>263.66</v>
      </c>
      <c r="S63" s="17">
        <v>1199.4</v>
      </c>
      <c r="T63" s="17">
        <v>654.99</v>
      </c>
      <c r="U63" s="17">
        <v>3084.53</v>
      </c>
      <c r="V63" s="18">
        <v>148.4222104225138</v>
      </c>
      <c r="W63" s="18">
        <v>0.2150162272433855</v>
      </c>
      <c r="X63" s="17">
        <v>492.48</v>
      </c>
      <c r="Y63" s="17">
        <v>2260.71</v>
      </c>
      <c r="Z63" s="17">
        <v>247.32</v>
      </c>
      <c r="AA63" s="17">
        <v>1346</v>
      </c>
      <c r="AB63" s="18">
        <v>-49.78070175438597</v>
      </c>
      <c r="AC63" s="18">
        <v>0.13235522897609808</v>
      </c>
    </row>
    <row r="64" spans="1:29" ht="15.75" customHeight="1">
      <c r="A64" s="16" t="s">
        <v>72</v>
      </c>
      <c r="B64" s="17">
        <v>159.75</v>
      </c>
      <c r="C64" s="17">
        <v>729.44</v>
      </c>
      <c r="D64" s="17">
        <v>403.6</v>
      </c>
      <c r="E64" s="17">
        <v>1883.8</v>
      </c>
      <c r="F64" s="18">
        <v>152.64475743348984</v>
      </c>
      <c r="G64" s="18">
        <v>0.08250520303036132</v>
      </c>
      <c r="H64" s="17">
        <v>329.33</v>
      </c>
      <c r="I64" s="17">
        <v>1503.13</v>
      </c>
      <c r="J64" s="17">
        <v>212.92</v>
      </c>
      <c r="K64" s="17">
        <v>1164.49</v>
      </c>
      <c r="L64" s="18">
        <v>-35.347523760361945</v>
      </c>
      <c r="M64" s="18">
        <v>0.06629398974554156</v>
      </c>
      <c r="Q64" s="16" t="s">
        <v>292</v>
      </c>
      <c r="R64" s="17">
        <v>210.16</v>
      </c>
      <c r="S64" s="17">
        <v>956.72</v>
      </c>
      <c r="T64" s="17">
        <v>365.08</v>
      </c>
      <c r="U64" s="17">
        <v>1782.56</v>
      </c>
      <c r="V64" s="18">
        <v>73.71526456033497</v>
      </c>
      <c r="W64" s="18">
        <v>0.11984629420604159</v>
      </c>
      <c r="X64" s="17">
        <v>171.1</v>
      </c>
      <c r="Y64" s="17">
        <v>798.13</v>
      </c>
      <c r="Z64" s="17">
        <v>307.23</v>
      </c>
      <c r="AA64" s="17">
        <v>1679.35</v>
      </c>
      <c r="AB64" s="18">
        <v>79.56165984804208</v>
      </c>
      <c r="AC64" s="18">
        <v>0.164416533229527</v>
      </c>
    </row>
    <row r="65" spans="1:29" ht="15.75" customHeight="1">
      <c r="A65" s="16" t="s">
        <v>73</v>
      </c>
      <c r="B65" s="17">
        <v>59.45</v>
      </c>
      <c r="C65" s="17">
        <v>275.72</v>
      </c>
      <c r="D65" s="17">
        <v>298.05</v>
      </c>
      <c r="E65" s="17">
        <v>1433.77</v>
      </c>
      <c r="F65" s="18">
        <v>401.34566862910003</v>
      </c>
      <c r="G65" s="18">
        <v>0.06092833439841227</v>
      </c>
      <c r="H65" s="17">
        <v>275.41</v>
      </c>
      <c r="I65" s="17">
        <v>1316.12</v>
      </c>
      <c r="J65" s="17">
        <v>99.81</v>
      </c>
      <c r="K65" s="17">
        <v>548.25</v>
      </c>
      <c r="L65" s="18">
        <v>-63.759485857448894</v>
      </c>
      <c r="M65" s="18">
        <v>0.031076475279459434</v>
      </c>
      <c r="Q65" s="16" t="s">
        <v>293</v>
      </c>
      <c r="R65" s="17">
        <v>204.86</v>
      </c>
      <c r="S65" s="17">
        <v>932.1</v>
      </c>
      <c r="T65" s="17">
        <v>353.02</v>
      </c>
      <c r="U65" s="17">
        <v>1724.94</v>
      </c>
      <c r="V65" s="18">
        <v>72.32256174948743</v>
      </c>
      <c r="W65" s="18">
        <v>0.11588730902984772</v>
      </c>
      <c r="X65" s="17">
        <v>180.3</v>
      </c>
      <c r="Y65" s="17">
        <v>840.45</v>
      </c>
      <c r="Z65" s="17">
        <v>166.25</v>
      </c>
      <c r="AA65" s="17">
        <v>902.46</v>
      </c>
      <c r="AB65" s="18">
        <v>-7.792567942318362</v>
      </c>
      <c r="AC65" s="18">
        <v>0.08896998551381331</v>
      </c>
    </row>
    <row r="66" spans="1:29" ht="15.75" customHeight="1">
      <c r="A66" s="16" t="s">
        <v>74</v>
      </c>
      <c r="B66" s="17">
        <v>153.43</v>
      </c>
      <c r="C66" s="17">
        <v>700.43</v>
      </c>
      <c r="D66" s="17">
        <v>285.51</v>
      </c>
      <c r="E66" s="17">
        <v>1307.93</v>
      </c>
      <c r="F66" s="18">
        <v>86.08485954506939</v>
      </c>
      <c r="G66" s="18">
        <v>0.05836486748562552</v>
      </c>
      <c r="H66" s="17">
        <v>259.45</v>
      </c>
      <c r="I66" s="17">
        <v>1175.14</v>
      </c>
      <c r="J66" s="17">
        <v>224.88</v>
      </c>
      <c r="K66" s="17">
        <v>1237.52</v>
      </c>
      <c r="L66" s="18">
        <v>-13.324339949894004</v>
      </c>
      <c r="M66" s="18">
        <v>0.07001781145020376</v>
      </c>
      <c r="Q66" s="16" t="s">
        <v>294</v>
      </c>
      <c r="R66" s="17">
        <v>241.88</v>
      </c>
      <c r="S66" s="17">
        <v>1100.32</v>
      </c>
      <c r="T66" s="17">
        <v>347.56</v>
      </c>
      <c r="U66" s="17">
        <v>1637.39</v>
      </c>
      <c r="V66" s="18">
        <v>43.6910864891682</v>
      </c>
      <c r="W66" s="18">
        <v>0.11409493265654601</v>
      </c>
      <c r="X66" s="17">
        <v>256.44</v>
      </c>
      <c r="Y66" s="17">
        <v>1174.32</v>
      </c>
      <c r="Z66" s="17">
        <v>132.11</v>
      </c>
      <c r="AA66" s="17">
        <v>718.79</v>
      </c>
      <c r="AB66" s="18">
        <v>-48.48307596318826</v>
      </c>
      <c r="AC66" s="18">
        <v>0.07069969796228498</v>
      </c>
    </row>
    <row r="67" spans="1:29" ht="15.75" customHeight="1">
      <c r="A67" s="16" t="s">
        <v>75</v>
      </c>
      <c r="B67" s="17">
        <v>543.33</v>
      </c>
      <c r="C67" s="17">
        <v>2480.16</v>
      </c>
      <c r="D67" s="17">
        <v>258.51</v>
      </c>
      <c r="E67" s="17">
        <v>1279.84</v>
      </c>
      <c r="F67" s="18">
        <v>-52.421180498039874</v>
      </c>
      <c r="G67" s="18">
        <v>0.052845441118381326</v>
      </c>
      <c r="H67" s="17">
        <v>86.81</v>
      </c>
      <c r="I67" s="17">
        <v>408.86</v>
      </c>
      <c r="J67" s="17">
        <v>446.21</v>
      </c>
      <c r="K67" s="17">
        <v>2455.46</v>
      </c>
      <c r="L67" s="18">
        <v>414.00760281073605</v>
      </c>
      <c r="M67" s="18">
        <v>0.13893030792954206</v>
      </c>
      <c r="Q67" s="16" t="s">
        <v>295</v>
      </c>
      <c r="R67" s="17">
        <v>94.15</v>
      </c>
      <c r="S67" s="17">
        <v>429.02</v>
      </c>
      <c r="T67" s="17">
        <v>284.27</v>
      </c>
      <c r="U67" s="17">
        <v>1406.08</v>
      </c>
      <c r="V67" s="18">
        <v>201.9330855018587</v>
      </c>
      <c r="W67" s="18">
        <v>0.09331846733305424</v>
      </c>
      <c r="X67" s="17">
        <v>116.78</v>
      </c>
      <c r="Y67" s="17">
        <v>552.99</v>
      </c>
      <c r="Z67" s="17">
        <v>281.83</v>
      </c>
      <c r="AA67" s="17">
        <v>1534.31</v>
      </c>
      <c r="AB67" s="18">
        <v>141.33413255694464</v>
      </c>
      <c r="AC67" s="18">
        <v>0.15082352491643913</v>
      </c>
    </row>
    <row r="68" spans="1:29" ht="15.75" customHeight="1">
      <c r="A68" s="16" t="s">
        <v>76</v>
      </c>
      <c r="B68" s="17">
        <v>103.22</v>
      </c>
      <c r="C68" s="17">
        <v>478.19</v>
      </c>
      <c r="D68" s="17">
        <v>262.01</v>
      </c>
      <c r="E68" s="17">
        <v>1259.57</v>
      </c>
      <c r="F68" s="18">
        <v>153.83646580120129</v>
      </c>
      <c r="G68" s="18">
        <v>0.0535609223141352</v>
      </c>
      <c r="H68" s="17">
        <v>117.33</v>
      </c>
      <c r="I68" s="17">
        <v>530.57</v>
      </c>
      <c r="J68" s="17">
        <v>73.63</v>
      </c>
      <c r="K68" s="17">
        <v>407.05</v>
      </c>
      <c r="L68" s="18">
        <v>-37.24537628909913</v>
      </c>
      <c r="M68" s="18">
        <v>0.02292516656473898</v>
      </c>
      <c r="Q68" s="16" t="s">
        <v>296</v>
      </c>
      <c r="R68" s="17">
        <v>121.18</v>
      </c>
      <c r="S68" s="17">
        <v>551.58</v>
      </c>
      <c r="T68" s="17">
        <v>192.22</v>
      </c>
      <c r="U68" s="17">
        <v>929.93</v>
      </c>
      <c r="V68" s="18">
        <v>58.62353523683774</v>
      </c>
      <c r="W68" s="18">
        <v>0.06310084001392932</v>
      </c>
      <c r="X68" s="17">
        <v>113.1</v>
      </c>
      <c r="Y68" s="17">
        <v>527.5</v>
      </c>
      <c r="Z68" s="17">
        <v>152.08</v>
      </c>
      <c r="AA68" s="17">
        <v>827.56</v>
      </c>
      <c r="AB68" s="18">
        <v>34.46507515473034</v>
      </c>
      <c r="AC68" s="18">
        <v>0.08138679938009462</v>
      </c>
    </row>
    <row r="69" spans="1:29" ht="15.75" customHeight="1">
      <c r="A69" s="16" t="s">
        <v>77</v>
      </c>
      <c r="B69" s="17">
        <v>307.71</v>
      </c>
      <c r="C69" s="17">
        <v>1412.03</v>
      </c>
      <c r="D69" s="17">
        <v>146.26</v>
      </c>
      <c r="E69" s="17">
        <v>719.34</v>
      </c>
      <c r="F69" s="18">
        <v>-52.46823307659809</v>
      </c>
      <c r="G69" s="18">
        <v>0.02989893705456057</v>
      </c>
      <c r="H69" s="17">
        <v>46.44</v>
      </c>
      <c r="I69" s="17">
        <v>214.1</v>
      </c>
      <c r="J69" s="17">
        <v>738.03</v>
      </c>
      <c r="K69" s="17">
        <v>4053.01</v>
      </c>
      <c r="L69" s="18">
        <v>1489.2118863049095</v>
      </c>
      <c r="M69" s="18">
        <v>0.2297903120979806</v>
      </c>
      <c r="Q69" s="16" t="s">
        <v>297</v>
      </c>
      <c r="R69" s="17">
        <v>96.4</v>
      </c>
      <c r="S69" s="17">
        <v>438.66</v>
      </c>
      <c r="T69" s="17">
        <v>131.85</v>
      </c>
      <c r="U69" s="17">
        <v>626.05</v>
      </c>
      <c r="V69" s="18">
        <v>36.7738589211618</v>
      </c>
      <c r="W69" s="18">
        <v>0.04328293494868682</v>
      </c>
      <c r="X69" s="17">
        <v>92.73</v>
      </c>
      <c r="Y69" s="17">
        <v>426.95</v>
      </c>
      <c r="Z69" s="17">
        <v>141.44</v>
      </c>
      <c r="AA69" s="17">
        <v>769.23</v>
      </c>
      <c r="AB69" s="18">
        <v>52.52884719076889</v>
      </c>
      <c r="AC69" s="18">
        <v>0.07569272030721055</v>
      </c>
    </row>
    <row r="70" spans="1:29" ht="15.75" customHeight="1">
      <c r="A70" s="16" t="s">
        <v>78</v>
      </c>
      <c r="B70" s="17">
        <v>91.89</v>
      </c>
      <c r="C70" s="17">
        <v>420.71</v>
      </c>
      <c r="D70" s="17">
        <v>146.75</v>
      </c>
      <c r="E70" s="17">
        <v>704.66</v>
      </c>
      <c r="F70" s="18">
        <v>59.70181739035802</v>
      </c>
      <c r="G70" s="18">
        <v>0.029999104421966113</v>
      </c>
      <c r="H70" s="17">
        <v>92.64</v>
      </c>
      <c r="I70" s="17">
        <v>434.92</v>
      </c>
      <c r="J70" s="17">
        <v>123.37</v>
      </c>
      <c r="K70" s="17">
        <v>673.87</v>
      </c>
      <c r="L70" s="18">
        <v>33.17141623488775</v>
      </c>
      <c r="M70" s="18">
        <v>0.0384120304100482</v>
      </c>
      <c r="Q70" s="16" t="s">
        <v>298</v>
      </c>
      <c r="R70" s="17">
        <v>65.45</v>
      </c>
      <c r="S70" s="17">
        <v>296.1</v>
      </c>
      <c r="T70" s="17">
        <v>98.37</v>
      </c>
      <c r="U70" s="17">
        <v>474.99</v>
      </c>
      <c r="V70" s="18">
        <v>50.29793735676089</v>
      </c>
      <c r="W70" s="18">
        <v>0.03229231938492471</v>
      </c>
      <c r="X70" s="17">
        <v>58.16</v>
      </c>
      <c r="Y70" s="17">
        <v>270.8</v>
      </c>
      <c r="Z70" s="17">
        <v>41</v>
      </c>
      <c r="AA70" s="17">
        <v>223.35</v>
      </c>
      <c r="AB70" s="18">
        <v>-29.504814305364512</v>
      </c>
      <c r="AC70" s="18">
        <v>0.02194147011167727</v>
      </c>
    </row>
    <row r="71" spans="1:29" ht="15.75" customHeight="1">
      <c r="A71" s="16" t="s">
        <v>79</v>
      </c>
      <c r="B71" s="17">
        <v>0.12</v>
      </c>
      <c r="C71" s="17">
        <v>0.56</v>
      </c>
      <c r="D71" s="17">
        <v>76.58</v>
      </c>
      <c r="E71" s="17">
        <v>393.02</v>
      </c>
      <c r="F71" s="18">
        <v>63716.666666666664</v>
      </c>
      <c r="G71" s="18">
        <v>0.01565472856309482</v>
      </c>
      <c r="H71" s="17">
        <v>0.65</v>
      </c>
      <c r="I71" s="17">
        <v>3.22</v>
      </c>
      <c r="J71" s="17">
        <v>245.44</v>
      </c>
      <c r="K71" s="17">
        <v>1351.37</v>
      </c>
      <c r="L71" s="18">
        <v>37660</v>
      </c>
      <c r="M71" s="18">
        <v>0.07641929759132876</v>
      </c>
      <c r="Q71" s="16" t="s">
        <v>299</v>
      </c>
      <c r="R71" s="17">
        <v>47.08</v>
      </c>
      <c r="S71" s="17">
        <v>214.32</v>
      </c>
      <c r="T71" s="17">
        <v>88.46</v>
      </c>
      <c r="U71" s="17">
        <v>417.02</v>
      </c>
      <c r="V71" s="18">
        <v>87.89294817332201</v>
      </c>
      <c r="W71" s="18">
        <v>0.029039123439976004</v>
      </c>
      <c r="X71" s="17">
        <v>67.65</v>
      </c>
      <c r="Y71" s="17">
        <v>311.29</v>
      </c>
      <c r="Z71" s="17">
        <v>33.98</v>
      </c>
      <c r="AA71" s="17">
        <v>184.71</v>
      </c>
      <c r="AB71" s="18">
        <v>-49.7708795269771</v>
      </c>
      <c r="AC71" s="18">
        <v>0.018184662302312037</v>
      </c>
    </row>
    <row r="72" spans="1:29" ht="15.75" customHeight="1">
      <c r="A72" s="16" t="s">
        <v>80</v>
      </c>
      <c r="B72" s="17">
        <v>10.47</v>
      </c>
      <c r="C72" s="17">
        <v>49</v>
      </c>
      <c r="D72" s="17">
        <v>73.68</v>
      </c>
      <c r="E72" s="17">
        <v>370.75</v>
      </c>
      <c r="F72" s="18">
        <v>603.7249283667622</v>
      </c>
      <c r="G72" s="18">
        <v>0.01506190128661304</v>
      </c>
      <c r="H72" s="17">
        <v>0.07</v>
      </c>
      <c r="I72" s="17">
        <v>0.3</v>
      </c>
      <c r="J72" s="17">
        <v>69.05</v>
      </c>
      <c r="K72" s="17">
        <v>386.87</v>
      </c>
      <c r="L72" s="18">
        <v>98542.85714285713</v>
      </c>
      <c r="M72" s="18">
        <v>0.021499154574157638</v>
      </c>
      <c r="Q72" s="16" t="s">
        <v>300</v>
      </c>
      <c r="R72" s="17">
        <v>54.3</v>
      </c>
      <c r="S72" s="17">
        <v>246.55</v>
      </c>
      <c r="T72" s="17">
        <v>86.07</v>
      </c>
      <c r="U72" s="17">
        <v>415.6</v>
      </c>
      <c r="V72" s="18">
        <v>58.50828729281767</v>
      </c>
      <c r="W72" s="18">
        <v>0.0282545484340802</v>
      </c>
      <c r="X72" s="17">
        <v>49.6</v>
      </c>
      <c r="Y72" s="17">
        <v>230.14</v>
      </c>
      <c r="Z72" s="17">
        <v>112.69</v>
      </c>
      <c r="AA72" s="17">
        <v>614.77</v>
      </c>
      <c r="AB72" s="18">
        <v>127.1975806451613</v>
      </c>
      <c r="AC72" s="18">
        <v>0.060306933338656374</v>
      </c>
    </row>
    <row r="73" spans="1:29" ht="15.75" customHeight="1">
      <c r="A73" s="16" t="s">
        <v>81</v>
      </c>
      <c r="B73" s="17">
        <v>14.73</v>
      </c>
      <c r="C73" s="17">
        <v>68.23</v>
      </c>
      <c r="D73" s="17">
        <v>40.13</v>
      </c>
      <c r="E73" s="17">
        <v>186.29</v>
      </c>
      <c r="F73" s="18">
        <v>172.43720298710116</v>
      </c>
      <c r="G73" s="18">
        <v>0.008203502967315163</v>
      </c>
      <c r="H73" s="17">
        <v>37.82</v>
      </c>
      <c r="I73" s="17">
        <v>174.35</v>
      </c>
      <c r="J73" s="17">
        <v>24.92</v>
      </c>
      <c r="K73" s="17">
        <v>137.23</v>
      </c>
      <c r="L73" s="18">
        <v>-34.108937070333155</v>
      </c>
      <c r="M73" s="18">
        <v>0.007758999739145667</v>
      </c>
      <c r="Q73" s="16" t="s">
        <v>301</v>
      </c>
      <c r="R73" s="17">
        <v>45.85</v>
      </c>
      <c r="S73" s="17">
        <v>208.3</v>
      </c>
      <c r="T73" s="17">
        <v>85.24</v>
      </c>
      <c r="U73" s="17">
        <v>407.2</v>
      </c>
      <c r="V73" s="18">
        <v>85.91057797164665</v>
      </c>
      <c r="W73" s="18">
        <v>0.02798208096341346</v>
      </c>
      <c r="X73" s="17">
        <v>56.52</v>
      </c>
      <c r="Y73" s="17">
        <v>261.41</v>
      </c>
      <c r="Z73" s="17">
        <v>49.73</v>
      </c>
      <c r="AA73" s="17">
        <v>270.8</v>
      </c>
      <c r="AB73" s="18">
        <v>-12.013446567586705</v>
      </c>
      <c r="AC73" s="18">
        <v>0.02661339777204172</v>
      </c>
    </row>
    <row r="74" spans="1:29" ht="15.75" customHeight="1">
      <c r="A74" s="16" t="s">
        <v>82</v>
      </c>
      <c r="B74" s="17">
        <v>4.11</v>
      </c>
      <c r="C74" s="17">
        <v>18.95</v>
      </c>
      <c r="D74" s="17">
        <v>18.16</v>
      </c>
      <c r="E74" s="17">
        <v>85.45</v>
      </c>
      <c r="F74" s="18">
        <v>341.8491484184915</v>
      </c>
      <c r="G74" s="18">
        <v>0.003712325289968686</v>
      </c>
      <c r="H74" s="17">
        <v>17.8</v>
      </c>
      <c r="I74" s="17">
        <v>83.58</v>
      </c>
      <c r="J74" s="17">
        <v>12.76</v>
      </c>
      <c r="K74" s="17">
        <v>68.98</v>
      </c>
      <c r="L74" s="18">
        <v>-28.314606741573034</v>
      </c>
      <c r="M74" s="18">
        <v>0.00397290676851921</v>
      </c>
      <c r="Q74" s="16" t="s">
        <v>302</v>
      </c>
      <c r="R74" s="17">
        <v>43.96</v>
      </c>
      <c r="S74" s="17">
        <v>200.46</v>
      </c>
      <c r="T74" s="17">
        <v>78.52</v>
      </c>
      <c r="U74" s="17">
        <v>378.73</v>
      </c>
      <c r="V74" s="18">
        <v>78.61692447679707</v>
      </c>
      <c r="W74" s="18">
        <v>0.025776079273195973</v>
      </c>
      <c r="X74" s="17">
        <v>46.01</v>
      </c>
      <c r="Y74" s="17">
        <v>213.3</v>
      </c>
      <c r="Z74" s="17">
        <v>82.33</v>
      </c>
      <c r="AA74" s="17">
        <v>450.62</v>
      </c>
      <c r="AB74" s="18">
        <v>78.93936100847642</v>
      </c>
      <c r="AC74" s="18">
        <v>0.044059542299863155</v>
      </c>
    </row>
    <row r="75" spans="1:29" ht="15.75" customHeight="1">
      <c r="A75" s="16" t="s">
        <v>83</v>
      </c>
      <c r="B75" s="17">
        <v>17.75</v>
      </c>
      <c r="C75" s="17">
        <v>80.52</v>
      </c>
      <c r="D75" s="17">
        <v>10.94</v>
      </c>
      <c r="E75" s="17">
        <v>51.49</v>
      </c>
      <c r="F75" s="18">
        <v>-38.36619718309859</v>
      </c>
      <c r="G75" s="18">
        <v>0.0022363897947278314</v>
      </c>
      <c r="H75" s="17">
        <v>8.52</v>
      </c>
      <c r="I75" s="17">
        <v>39</v>
      </c>
      <c r="J75" s="17">
        <v>9.46</v>
      </c>
      <c r="K75" s="17">
        <v>51.44</v>
      </c>
      <c r="L75" s="18">
        <v>11.032863849765274</v>
      </c>
      <c r="M75" s="18">
        <v>0.00294543088010907</v>
      </c>
      <c r="Q75" s="16" t="s">
        <v>303</v>
      </c>
      <c r="R75" s="17">
        <v>41.7</v>
      </c>
      <c r="S75" s="17">
        <v>189.47</v>
      </c>
      <c r="T75" s="17">
        <v>64.15</v>
      </c>
      <c r="U75" s="17">
        <v>308.96</v>
      </c>
      <c r="V75" s="18">
        <v>53.83693045563549</v>
      </c>
      <c r="W75" s="18">
        <v>0.021058781015989837</v>
      </c>
      <c r="X75" s="17">
        <v>41.22</v>
      </c>
      <c r="Y75" s="17">
        <v>191.99</v>
      </c>
      <c r="Z75" s="17">
        <v>36.15</v>
      </c>
      <c r="AA75" s="17">
        <v>196.67</v>
      </c>
      <c r="AB75" s="18">
        <v>-12.299854439592428</v>
      </c>
      <c r="AC75" s="18">
        <v>0.019345954744808127</v>
      </c>
    </row>
    <row r="76" spans="1:29" ht="15.75" customHeight="1">
      <c r="A76" s="16" t="s">
        <v>84</v>
      </c>
      <c r="B76" s="17">
        <v>3.32</v>
      </c>
      <c r="C76" s="17">
        <v>15.38</v>
      </c>
      <c r="D76" s="17">
        <v>6.15</v>
      </c>
      <c r="E76" s="17">
        <v>30.08</v>
      </c>
      <c r="F76" s="18">
        <v>85.2409638554217</v>
      </c>
      <c r="G76" s="18">
        <v>0.0012572026725389549</v>
      </c>
      <c r="H76" s="17">
        <v>3.27</v>
      </c>
      <c r="I76" s="17">
        <v>15.26</v>
      </c>
      <c r="J76" s="17">
        <v>21.49</v>
      </c>
      <c r="K76" s="17">
        <v>117.15</v>
      </c>
      <c r="L76" s="18">
        <v>557.1865443425077</v>
      </c>
      <c r="M76" s="18">
        <v>0.006691047527858762</v>
      </c>
      <c r="Q76" s="16" t="s">
        <v>304</v>
      </c>
      <c r="R76" s="17">
        <v>37.55</v>
      </c>
      <c r="S76" s="17">
        <v>170.69</v>
      </c>
      <c r="T76" s="17">
        <v>46.95</v>
      </c>
      <c r="U76" s="17">
        <v>226.8</v>
      </c>
      <c r="V76" s="18">
        <v>25.033288948069266</v>
      </c>
      <c r="W76" s="18">
        <v>0.015412467166028414</v>
      </c>
      <c r="X76" s="17">
        <v>29.45</v>
      </c>
      <c r="Y76" s="17">
        <v>138.01</v>
      </c>
      <c r="Z76" s="17">
        <v>37.28</v>
      </c>
      <c r="AA76" s="17">
        <v>203.4</v>
      </c>
      <c r="AB76" s="18">
        <v>26.58743633276741</v>
      </c>
      <c r="AC76" s="18">
        <v>0.019950683067398257</v>
      </c>
    </row>
    <row r="77" spans="1:29" ht="15.75" customHeight="1">
      <c r="A77" s="16" t="s">
        <v>85</v>
      </c>
      <c r="B77" s="17">
        <v>6.67</v>
      </c>
      <c r="C77" s="17">
        <v>30.41</v>
      </c>
      <c r="D77" s="17">
        <v>4.8</v>
      </c>
      <c r="E77" s="17">
        <v>22.97</v>
      </c>
      <c r="F77" s="18">
        <v>-28.035982008995507</v>
      </c>
      <c r="G77" s="18">
        <v>0.0009812313541767452</v>
      </c>
      <c r="H77" s="17">
        <v>3.37</v>
      </c>
      <c r="I77" s="17">
        <v>15.66</v>
      </c>
      <c r="J77" s="17">
        <v>3.69</v>
      </c>
      <c r="K77" s="17">
        <v>20.08</v>
      </c>
      <c r="L77" s="18">
        <v>9.495548961424326</v>
      </c>
      <c r="M77" s="18">
        <v>0.0011489048570404298</v>
      </c>
      <c r="Q77" s="16" t="s">
        <v>305</v>
      </c>
      <c r="R77" s="17">
        <v>33.5</v>
      </c>
      <c r="S77" s="17">
        <v>152.54</v>
      </c>
      <c r="T77" s="17">
        <v>46.5</v>
      </c>
      <c r="U77" s="17">
        <v>224.08</v>
      </c>
      <c r="V77" s="18">
        <v>38.80597014925373</v>
      </c>
      <c r="W77" s="18">
        <v>0.015264743838558492</v>
      </c>
      <c r="X77" s="17">
        <v>29.86</v>
      </c>
      <c r="Y77" s="17">
        <v>139.29</v>
      </c>
      <c r="Z77" s="17">
        <v>24.77</v>
      </c>
      <c r="AA77" s="17">
        <v>134.94</v>
      </c>
      <c r="AB77" s="18">
        <v>-17.04621567314133</v>
      </c>
      <c r="AC77" s="18">
        <v>0.01325585889429868</v>
      </c>
    </row>
    <row r="78" spans="1:29" ht="15.75" customHeight="1">
      <c r="A78" s="16" t="s">
        <v>86</v>
      </c>
      <c r="B78" s="17">
        <v>1.95</v>
      </c>
      <c r="C78" s="17">
        <v>8.94</v>
      </c>
      <c r="D78" s="17">
        <v>4.13</v>
      </c>
      <c r="E78" s="17">
        <v>20.35</v>
      </c>
      <c r="F78" s="18">
        <v>111.7948717948718</v>
      </c>
      <c r="G78" s="18">
        <v>0.0008442678109895744</v>
      </c>
      <c r="H78" s="17">
        <v>1.62</v>
      </c>
      <c r="I78" s="17">
        <v>7.59</v>
      </c>
      <c r="J78" s="17">
        <v>4.91</v>
      </c>
      <c r="K78" s="17">
        <v>26.93</v>
      </c>
      <c r="L78" s="18">
        <v>203.08641975308637</v>
      </c>
      <c r="M78" s="18">
        <v>0.0015287595794223605</v>
      </c>
      <c r="Q78" s="16" t="s">
        <v>306</v>
      </c>
      <c r="R78" s="17">
        <v>11.42</v>
      </c>
      <c r="S78" s="17">
        <v>51.89</v>
      </c>
      <c r="T78" s="17">
        <v>17.15</v>
      </c>
      <c r="U78" s="17">
        <v>81.86</v>
      </c>
      <c r="V78" s="18">
        <v>50.17513134851137</v>
      </c>
      <c r="W78" s="18">
        <v>0.005629900146909207</v>
      </c>
      <c r="X78" s="17">
        <v>11.5</v>
      </c>
      <c r="Y78" s="17">
        <v>52.97</v>
      </c>
      <c r="Z78" s="17">
        <v>11.07</v>
      </c>
      <c r="AA78" s="17">
        <v>60.32</v>
      </c>
      <c r="AB78" s="18">
        <v>-3.7391304347826115</v>
      </c>
      <c r="AC78" s="18">
        <v>0.005924196930152862</v>
      </c>
    </row>
    <row r="79" spans="1:29" ht="15.75" customHeight="1">
      <c r="A79" s="16" t="s">
        <v>87</v>
      </c>
      <c r="B79" s="17">
        <v>2.08</v>
      </c>
      <c r="C79" s="17">
        <v>9.51</v>
      </c>
      <c r="D79" s="17">
        <v>3.29</v>
      </c>
      <c r="E79" s="17">
        <v>15.87</v>
      </c>
      <c r="F79" s="18">
        <v>58.17307692307692</v>
      </c>
      <c r="G79" s="18">
        <v>0.000672552324008644</v>
      </c>
      <c r="H79" s="17">
        <v>1.96</v>
      </c>
      <c r="I79" s="17">
        <v>9.06</v>
      </c>
      <c r="J79" s="17">
        <v>1.94</v>
      </c>
      <c r="K79" s="17">
        <v>10.57</v>
      </c>
      <c r="L79" s="18">
        <v>-1.0204081632653073</v>
      </c>
      <c r="M79" s="18">
        <v>0.0006040312798532341</v>
      </c>
      <c r="Q79" s="16" t="s">
        <v>307</v>
      </c>
      <c r="R79" s="17">
        <v>3.07</v>
      </c>
      <c r="S79" s="17">
        <v>13.89</v>
      </c>
      <c r="T79" s="17">
        <v>12.42</v>
      </c>
      <c r="U79" s="17">
        <v>62.22</v>
      </c>
      <c r="V79" s="18">
        <v>304.5602605863192</v>
      </c>
      <c r="W79" s="18">
        <v>0.0040771638381698165</v>
      </c>
      <c r="X79" s="17">
        <v>5.53</v>
      </c>
      <c r="Y79" s="17">
        <v>27.68</v>
      </c>
      <c r="Z79" s="17">
        <v>4.36</v>
      </c>
      <c r="AA79" s="17">
        <v>23.22</v>
      </c>
      <c r="AB79" s="18">
        <v>-21.157323688969253</v>
      </c>
      <c r="AC79" s="18">
        <v>0.0023332880411442167</v>
      </c>
    </row>
    <row r="80" spans="1:29" ht="15.75" customHeight="1">
      <c r="A80" s="16" t="s">
        <v>88</v>
      </c>
      <c r="B80" s="17">
        <v>0.18</v>
      </c>
      <c r="C80" s="17">
        <v>0.82</v>
      </c>
      <c r="D80" s="17">
        <v>0.07</v>
      </c>
      <c r="E80" s="17">
        <v>0.34</v>
      </c>
      <c r="F80" s="18">
        <v>-61.11111111111111</v>
      </c>
      <c r="G80" s="18">
        <v>1.4309623915077535E-05</v>
      </c>
      <c r="H80" s="17">
        <v>0.07</v>
      </c>
      <c r="I80" s="17">
        <v>0.34</v>
      </c>
      <c r="J80" s="17">
        <v>0.1</v>
      </c>
      <c r="K80" s="17">
        <v>0.52</v>
      </c>
      <c r="L80" s="18">
        <v>42.85714285714286</v>
      </c>
      <c r="M80" s="18">
        <v>3.1135632982125474E-05</v>
      </c>
      <c r="Q80" s="16" t="s">
        <v>308</v>
      </c>
      <c r="R80" s="17">
        <v>1.05</v>
      </c>
      <c r="S80" s="17">
        <v>4.76</v>
      </c>
      <c r="T80" s="17">
        <v>0.77</v>
      </c>
      <c r="U80" s="17">
        <v>3.67</v>
      </c>
      <c r="V80" s="18">
        <v>-26.66666666666667</v>
      </c>
      <c r="W80" s="18">
        <v>0.00025277102700408684</v>
      </c>
      <c r="X80" s="17">
        <v>0.58</v>
      </c>
      <c r="Y80" s="17">
        <v>2.7</v>
      </c>
      <c r="Z80" s="17">
        <v>0.7</v>
      </c>
      <c r="AA80" s="17">
        <v>3.78</v>
      </c>
      <c r="AB80" s="18">
        <v>20.68965517241379</v>
      </c>
      <c r="AC80" s="18">
        <v>0.0003746104653213192</v>
      </c>
    </row>
    <row r="81" spans="1:29" ht="15.75" customHeight="1">
      <c r="A81" s="16" t="s">
        <v>89</v>
      </c>
      <c r="B81" s="17">
        <v>0.11</v>
      </c>
      <c r="C81" s="17">
        <v>0.51</v>
      </c>
      <c r="D81" s="17">
        <v>0.02</v>
      </c>
      <c r="E81" s="17">
        <v>0.1</v>
      </c>
      <c r="F81" s="18">
        <v>-81.81818181818181</v>
      </c>
      <c r="G81" s="18">
        <v>4.088463975736438E-06</v>
      </c>
      <c r="H81" s="17"/>
      <c r="I81" s="17"/>
      <c r="J81" s="17">
        <v>0.23</v>
      </c>
      <c r="K81" s="17">
        <v>1.23</v>
      </c>
      <c r="L81" s="18"/>
      <c r="M81" s="18">
        <v>7.161195585888858E-05</v>
      </c>
      <c r="Q81" s="16" t="s">
        <v>309</v>
      </c>
      <c r="R81" s="17">
        <v>0.5</v>
      </c>
      <c r="S81" s="17">
        <v>2.26</v>
      </c>
      <c r="T81" s="17">
        <v>0.47</v>
      </c>
      <c r="U81" s="17">
        <v>2.2</v>
      </c>
      <c r="V81" s="18">
        <v>-6.000000000000005</v>
      </c>
      <c r="W81" s="18">
        <v>0.00015428880869080625</v>
      </c>
      <c r="X81" s="17">
        <v>0.44</v>
      </c>
      <c r="Y81" s="17">
        <v>2.04</v>
      </c>
      <c r="Z81" s="17">
        <v>0.88</v>
      </c>
      <c r="AA81" s="17">
        <v>4.79</v>
      </c>
      <c r="AB81" s="18">
        <v>100</v>
      </c>
      <c r="AC81" s="18">
        <v>0.0004709388706896584</v>
      </c>
    </row>
    <row r="82" spans="1:29" ht="15.75" customHeight="1">
      <c r="A82" s="8" t="s">
        <v>90</v>
      </c>
      <c r="B82" s="14">
        <v>45.74</v>
      </c>
      <c r="C82" s="14">
        <v>207.39000000000001</v>
      </c>
      <c r="D82" s="14">
        <v>49.339999999999996</v>
      </c>
      <c r="E82" s="14">
        <v>238.18</v>
      </c>
      <c r="F82" s="18">
        <v>7.8705728027984145</v>
      </c>
      <c r="G82" s="18">
        <v>0.010086240628141792</v>
      </c>
      <c r="H82" s="14">
        <v>31.58</v>
      </c>
      <c r="I82" s="14">
        <v>148.25999999999996</v>
      </c>
      <c r="J82" s="14">
        <v>72.00000000000001</v>
      </c>
      <c r="K82" s="14">
        <v>388.39000000000004</v>
      </c>
      <c r="L82" s="15">
        <v>127.99240025332494</v>
      </c>
      <c r="M82" s="15">
        <v>0.022417655747130345</v>
      </c>
      <c r="Q82" s="16" t="s">
        <v>310</v>
      </c>
      <c r="R82" s="17">
        <v>0.19</v>
      </c>
      <c r="S82" s="17">
        <v>0.83</v>
      </c>
      <c r="T82" s="17">
        <v>0.04</v>
      </c>
      <c r="U82" s="17">
        <v>0.22</v>
      </c>
      <c r="V82" s="18">
        <v>-78.94736842105263</v>
      </c>
      <c r="W82" s="18">
        <v>1.3130962441770746E-05</v>
      </c>
      <c r="X82" s="17">
        <v>0</v>
      </c>
      <c r="Y82" s="17">
        <v>0.01</v>
      </c>
      <c r="Z82" s="17">
        <v>0.02</v>
      </c>
      <c r="AA82" s="17">
        <v>0.14</v>
      </c>
      <c r="AB82" s="18">
        <v>1.0703156152037692E-05</v>
      </c>
      <c r="AC82" s="18">
        <v>1.0703156152037692E-05</v>
      </c>
    </row>
    <row r="83" spans="1:29" ht="15.75" customHeight="1">
      <c r="A83" s="16" t="s">
        <v>91</v>
      </c>
      <c r="B83" s="17">
        <v>19.89</v>
      </c>
      <c r="C83" s="17">
        <v>89.73</v>
      </c>
      <c r="D83" s="17">
        <v>19.97</v>
      </c>
      <c r="E83" s="17">
        <v>96.57</v>
      </c>
      <c r="F83" s="18">
        <v>0.40221216691804784</v>
      </c>
      <c r="G83" s="18">
        <v>0.004082331279772833</v>
      </c>
      <c r="H83" s="17">
        <v>12.51</v>
      </c>
      <c r="I83" s="17">
        <v>58.78</v>
      </c>
      <c r="J83" s="17">
        <v>29.17</v>
      </c>
      <c r="K83" s="17">
        <v>158.08</v>
      </c>
      <c r="L83" s="18">
        <v>133.17346123101518</v>
      </c>
      <c r="M83" s="18">
        <v>0.009082264140886</v>
      </c>
      <c r="Q83" s="36" t="s">
        <v>311</v>
      </c>
      <c r="R83" s="14">
        <v>465.03</v>
      </c>
      <c r="S83" s="14">
        <v>2116.23</v>
      </c>
      <c r="T83" s="14">
        <v>707.7</v>
      </c>
      <c r="U83" s="14">
        <v>3404.88</v>
      </c>
      <c r="V83" s="15">
        <v>52.18373008193022</v>
      </c>
      <c r="W83" s="15">
        <v>0.2323195530010289</v>
      </c>
      <c r="X83" s="14">
        <v>455.87</v>
      </c>
      <c r="Y83" s="14">
        <v>2122.62</v>
      </c>
      <c r="Z83" s="14">
        <v>562.44</v>
      </c>
      <c r="AA83" s="14">
        <v>3067.0900000000006</v>
      </c>
      <c r="AB83" s="15">
        <v>23.37727861013008</v>
      </c>
      <c r="AC83" s="15">
        <v>0.30099415730760404</v>
      </c>
    </row>
    <row r="84" spans="1:29" ht="15.75" customHeight="1">
      <c r="A84" s="16" t="s">
        <v>92</v>
      </c>
      <c r="B84" s="17">
        <v>13.64</v>
      </c>
      <c r="C84" s="17">
        <v>62.1</v>
      </c>
      <c r="D84" s="17">
        <v>19.39</v>
      </c>
      <c r="E84" s="17">
        <v>93.74</v>
      </c>
      <c r="F84" s="18">
        <v>42.15542521994136</v>
      </c>
      <c r="G84" s="18">
        <v>0.003963765824476477</v>
      </c>
      <c r="H84" s="17">
        <v>12.14</v>
      </c>
      <c r="I84" s="17">
        <v>57.01</v>
      </c>
      <c r="J84" s="17">
        <v>19.86</v>
      </c>
      <c r="K84" s="17">
        <v>108.85</v>
      </c>
      <c r="L84" s="18">
        <v>63.59143327841843</v>
      </c>
      <c r="M84" s="18">
        <v>0.006183536710250118</v>
      </c>
      <c r="Q84" s="16" t="s">
        <v>312</v>
      </c>
      <c r="R84" s="17">
        <v>292.8</v>
      </c>
      <c r="S84" s="17">
        <v>1331.6</v>
      </c>
      <c r="T84" s="17">
        <v>434.98</v>
      </c>
      <c r="U84" s="17">
        <v>2094.21</v>
      </c>
      <c r="V84" s="18">
        <v>48.5587431693989</v>
      </c>
      <c r="W84" s="18">
        <v>0.142792651073036</v>
      </c>
      <c r="X84" s="17">
        <v>277.52</v>
      </c>
      <c r="Y84" s="17">
        <v>1292.19</v>
      </c>
      <c r="Z84" s="17">
        <v>298.98</v>
      </c>
      <c r="AA84" s="17">
        <v>1630.22</v>
      </c>
      <c r="AB84" s="18">
        <v>7.732776016142995</v>
      </c>
      <c r="AC84" s="18">
        <v>0.16000148131681144</v>
      </c>
    </row>
    <row r="85" spans="1:29" ht="15.75" customHeight="1">
      <c r="A85" s="16" t="s">
        <v>93</v>
      </c>
      <c r="B85" s="17">
        <v>9.82</v>
      </c>
      <c r="C85" s="17">
        <v>44.75</v>
      </c>
      <c r="D85" s="17">
        <v>6.75</v>
      </c>
      <c r="E85" s="17">
        <v>32.1</v>
      </c>
      <c r="F85" s="18">
        <v>-31.262729124236255</v>
      </c>
      <c r="G85" s="18">
        <v>0.001379856591811048</v>
      </c>
      <c r="H85" s="17">
        <v>5.13</v>
      </c>
      <c r="I85" s="17">
        <v>24.01</v>
      </c>
      <c r="J85" s="17">
        <v>15.71</v>
      </c>
      <c r="K85" s="17">
        <v>82.28</v>
      </c>
      <c r="L85" s="18">
        <v>206.2378167641326</v>
      </c>
      <c r="M85" s="18">
        <v>0.004891407941491912</v>
      </c>
      <c r="Q85" s="16" t="s">
        <v>313</v>
      </c>
      <c r="R85" s="17">
        <v>101.45</v>
      </c>
      <c r="S85" s="17">
        <v>462.86</v>
      </c>
      <c r="T85" s="17">
        <v>148.26</v>
      </c>
      <c r="U85" s="17">
        <v>708.15</v>
      </c>
      <c r="V85" s="18">
        <v>46.140956136027576</v>
      </c>
      <c r="W85" s="18">
        <v>0.04866991229042327</v>
      </c>
      <c r="X85" s="17">
        <v>103.34</v>
      </c>
      <c r="Y85" s="17">
        <v>480.01</v>
      </c>
      <c r="Z85" s="17">
        <v>83.82</v>
      </c>
      <c r="AA85" s="17">
        <v>456.65</v>
      </c>
      <c r="AB85" s="18">
        <v>-18.889103928778795</v>
      </c>
      <c r="AC85" s="18">
        <v>0.04485692743318996</v>
      </c>
    </row>
    <row r="86" spans="1:29" ht="15.75" customHeight="1">
      <c r="A86" s="16" t="s">
        <v>94</v>
      </c>
      <c r="B86" s="17">
        <v>1.55</v>
      </c>
      <c r="C86" s="17">
        <v>7.01</v>
      </c>
      <c r="D86" s="17">
        <v>2.08</v>
      </c>
      <c r="E86" s="17">
        <v>10.1</v>
      </c>
      <c r="F86" s="18">
        <v>34.19354838709678</v>
      </c>
      <c r="G86" s="18">
        <v>0.0004252002534765896</v>
      </c>
      <c r="H86" s="17">
        <v>1.25</v>
      </c>
      <c r="I86" s="17">
        <v>5.88</v>
      </c>
      <c r="J86" s="17">
        <v>1.64</v>
      </c>
      <c r="K86" s="17">
        <v>8.99</v>
      </c>
      <c r="L86" s="18">
        <v>31.19999999999998</v>
      </c>
      <c r="M86" s="18">
        <v>0.0005106243809068577</v>
      </c>
      <c r="Q86" s="16" t="s">
        <v>314</v>
      </c>
      <c r="R86" s="17">
        <v>32.46</v>
      </c>
      <c r="S86" s="17">
        <v>147.4</v>
      </c>
      <c r="T86" s="17">
        <v>48.28</v>
      </c>
      <c r="U86" s="17">
        <v>231.86</v>
      </c>
      <c r="V86" s="18">
        <v>48.73690696241528</v>
      </c>
      <c r="W86" s="18">
        <v>0.01584907166721729</v>
      </c>
      <c r="X86" s="17">
        <v>28.32</v>
      </c>
      <c r="Y86" s="17">
        <v>130.39</v>
      </c>
      <c r="Z86" s="17">
        <v>48.73</v>
      </c>
      <c r="AA86" s="17">
        <v>265.51</v>
      </c>
      <c r="AB86" s="18">
        <v>72.06920903954801</v>
      </c>
      <c r="AC86" s="18">
        <v>0.026078239964439833</v>
      </c>
    </row>
    <row r="87" spans="1:29" ht="15.75" customHeight="1">
      <c r="A87" s="16" t="s">
        <v>95</v>
      </c>
      <c r="B87" s="17">
        <v>0.24</v>
      </c>
      <c r="C87" s="17">
        <v>1.1</v>
      </c>
      <c r="D87" s="17">
        <v>0.85</v>
      </c>
      <c r="E87" s="17">
        <v>4.27</v>
      </c>
      <c r="F87" s="18">
        <v>254.16666666666666</v>
      </c>
      <c r="G87" s="18">
        <v>0.00017375971896879861</v>
      </c>
      <c r="H87" s="17">
        <v>0.26</v>
      </c>
      <c r="I87" s="17">
        <v>1.2</v>
      </c>
      <c r="J87" s="17">
        <v>0.23</v>
      </c>
      <c r="K87" s="17">
        <v>1.24</v>
      </c>
      <c r="L87" s="18">
        <v>-11.538461538461542</v>
      </c>
      <c r="M87" s="18">
        <v>7.161195585888858E-05</v>
      </c>
      <c r="Q87" s="16" t="s">
        <v>315</v>
      </c>
      <c r="R87" s="17">
        <v>12</v>
      </c>
      <c r="S87" s="17">
        <v>54.41</v>
      </c>
      <c r="T87" s="17">
        <v>38.91</v>
      </c>
      <c r="U87" s="17">
        <v>188.48</v>
      </c>
      <c r="V87" s="18">
        <v>224.24999999999997</v>
      </c>
      <c r="W87" s="18">
        <v>0.012773143715232494</v>
      </c>
      <c r="X87" s="17">
        <v>26.88</v>
      </c>
      <c r="Y87" s="17">
        <v>127.03</v>
      </c>
      <c r="Z87" s="17">
        <v>13.97</v>
      </c>
      <c r="AA87" s="17">
        <v>75.9</v>
      </c>
      <c r="AB87" s="18">
        <v>-48.0282738095238</v>
      </c>
      <c r="AC87" s="18">
        <v>0.007476154572198328</v>
      </c>
    </row>
    <row r="88" spans="1:29" ht="15.75" customHeight="1">
      <c r="A88" s="16" t="s">
        <v>96</v>
      </c>
      <c r="B88" s="17">
        <v>0.03</v>
      </c>
      <c r="C88" s="17">
        <v>0.12</v>
      </c>
      <c r="D88" s="17">
        <v>0.15</v>
      </c>
      <c r="E88" s="17">
        <v>0.72</v>
      </c>
      <c r="F88" s="18">
        <v>400</v>
      </c>
      <c r="G88" s="18">
        <v>3.0663479818023286E-05</v>
      </c>
      <c r="H88" s="17">
        <v>0.14</v>
      </c>
      <c r="I88" s="17">
        <v>0.7</v>
      </c>
      <c r="J88" s="17">
        <v>0.11</v>
      </c>
      <c r="K88" s="17">
        <v>0.57</v>
      </c>
      <c r="L88" s="18">
        <v>-21.42857142857143</v>
      </c>
      <c r="M88" s="18">
        <v>3.4249196280338015E-05</v>
      </c>
      <c r="Q88" s="16" t="s">
        <v>316</v>
      </c>
      <c r="R88" s="17">
        <v>16.12</v>
      </c>
      <c r="S88" s="17">
        <v>73.42</v>
      </c>
      <c r="T88" s="17">
        <v>24.12</v>
      </c>
      <c r="U88" s="17">
        <v>116.66</v>
      </c>
      <c r="V88" s="18">
        <v>49.62779156327544</v>
      </c>
      <c r="W88" s="18">
        <v>0.007917970352387761</v>
      </c>
      <c r="X88" s="17">
        <v>14.6</v>
      </c>
      <c r="Y88" s="17">
        <v>68.23</v>
      </c>
      <c r="Z88" s="17">
        <v>20.32</v>
      </c>
      <c r="AA88" s="17">
        <v>110.01</v>
      </c>
      <c r="AB88" s="18">
        <v>39.17808219178083</v>
      </c>
      <c r="AC88" s="18">
        <v>0.010874406650470295</v>
      </c>
    </row>
    <row r="89" spans="1:29" ht="15.75" customHeight="1">
      <c r="A89" s="16" t="s">
        <v>97</v>
      </c>
      <c r="B89" s="17">
        <v>0.57</v>
      </c>
      <c r="C89" s="17">
        <v>2.58</v>
      </c>
      <c r="D89" s="17">
        <v>0.15</v>
      </c>
      <c r="E89" s="17">
        <v>0.68</v>
      </c>
      <c r="F89" s="18">
        <v>-73.6842105263158</v>
      </c>
      <c r="G89" s="18">
        <v>3.0663479818023286E-05</v>
      </c>
      <c r="H89" s="17">
        <v>0.15</v>
      </c>
      <c r="I89" s="17">
        <v>0.68</v>
      </c>
      <c r="J89" s="17">
        <v>5.28</v>
      </c>
      <c r="K89" s="17">
        <v>28.38</v>
      </c>
      <c r="L89" s="18">
        <v>3420.0000000000005</v>
      </c>
      <c r="M89" s="18">
        <v>0.0016439614214562252</v>
      </c>
      <c r="Q89" s="16" t="s">
        <v>317</v>
      </c>
      <c r="R89" s="17">
        <v>6.68</v>
      </c>
      <c r="S89" s="17">
        <v>30.58</v>
      </c>
      <c r="T89" s="17">
        <v>6.88</v>
      </c>
      <c r="U89" s="17">
        <v>35.01</v>
      </c>
      <c r="V89" s="18">
        <v>2.9940119760479167</v>
      </c>
      <c r="W89" s="18">
        <v>0.0022585255399845683</v>
      </c>
      <c r="X89" s="17">
        <v>2.32</v>
      </c>
      <c r="Y89" s="17">
        <v>11.18</v>
      </c>
      <c r="Z89" s="17">
        <v>92.73</v>
      </c>
      <c r="AA89" s="17">
        <v>507.61</v>
      </c>
      <c r="AB89" s="18">
        <v>3896.98275862069</v>
      </c>
      <c r="AC89" s="18">
        <v>0.049625183498922754</v>
      </c>
    </row>
    <row r="90" spans="1:29" ht="15.75" customHeight="1">
      <c r="A90" s="8" t="s">
        <v>98</v>
      </c>
      <c r="B90" s="14">
        <v>579.7099999999999</v>
      </c>
      <c r="C90" s="14">
        <v>2634.65</v>
      </c>
      <c r="D90" s="14">
        <v>537.12</v>
      </c>
      <c r="E90" s="14">
        <v>2600.39</v>
      </c>
      <c r="F90" s="15">
        <v>-7.3467768366941915</v>
      </c>
      <c r="G90" s="15">
        <v>0.10979978853237776</v>
      </c>
      <c r="H90" s="14">
        <v>301.84000000000003</v>
      </c>
      <c r="I90" s="14">
        <v>1401.4499999999998</v>
      </c>
      <c r="J90" s="14">
        <v>479.98999999999995</v>
      </c>
      <c r="K90" s="14">
        <v>2614.17</v>
      </c>
      <c r="L90" s="15">
        <v>59.021335807050065</v>
      </c>
      <c r="M90" s="15">
        <v>0.14944792475090404</v>
      </c>
      <c r="Q90" s="16" t="s">
        <v>318</v>
      </c>
      <c r="R90" s="17">
        <v>3.52</v>
      </c>
      <c r="S90" s="17">
        <v>15.97</v>
      </c>
      <c r="T90" s="17">
        <v>6.28</v>
      </c>
      <c r="U90" s="17">
        <v>30.52</v>
      </c>
      <c r="V90" s="18">
        <v>78.40909090909092</v>
      </c>
      <c r="W90" s="18">
        <v>0.002061561103358007</v>
      </c>
      <c r="X90" s="17">
        <v>2.89</v>
      </c>
      <c r="Y90" s="17">
        <v>13.59</v>
      </c>
      <c r="Z90" s="17">
        <v>3.89</v>
      </c>
      <c r="AA90" s="17">
        <v>21.19</v>
      </c>
      <c r="AB90" s="18">
        <v>34.602076124567475</v>
      </c>
      <c r="AC90" s="18">
        <v>0.002081763871571331</v>
      </c>
    </row>
    <row r="91" spans="1:29" ht="15.75" customHeight="1">
      <c r="A91" s="16" t="s">
        <v>99</v>
      </c>
      <c r="B91" s="17">
        <v>326.57</v>
      </c>
      <c r="C91" s="17">
        <v>1481.45</v>
      </c>
      <c r="D91" s="17">
        <v>232.18</v>
      </c>
      <c r="E91" s="17">
        <v>1141.43</v>
      </c>
      <c r="F91" s="18">
        <v>-28.90345102122056</v>
      </c>
      <c r="G91" s="18">
        <v>0.047462978294324304</v>
      </c>
      <c r="H91" s="17">
        <v>99.92</v>
      </c>
      <c r="I91" s="17">
        <v>467.05</v>
      </c>
      <c r="J91" s="17">
        <v>278.51</v>
      </c>
      <c r="K91" s="17">
        <v>1517.86</v>
      </c>
      <c r="L91" s="18">
        <v>178.73298638911126</v>
      </c>
      <c r="M91" s="18">
        <v>0.08671585141851765</v>
      </c>
      <c r="Q91" s="36" t="s">
        <v>98</v>
      </c>
      <c r="R91" s="14">
        <v>5346.87</v>
      </c>
      <c r="S91" s="14">
        <v>24310.58</v>
      </c>
      <c r="T91" s="14">
        <v>6590.82</v>
      </c>
      <c r="U91" s="14">
        <v>31730.61</v>
      </c>
      <c r="V91" s="15">
        <v>23.26501298890753</v>
      </c>
      <c r="W91" s="15">
        <v>2.163595247011787</v>
      </c>
      <c r="X91" s="14">
        <v>4215.49</v>
      </c>
      <c r="Y91" s="14">
        <v>19637.25</v>
      </c>
      <c r="Z91" s="14">
        <v>4800.040000000001</v>
      </c>
      <c r="AA91" s="14">
        <v>26170.599999999995</v>
      </c>
      <c r="AB91" s="15">
        <v>13.866715375911243</v>
      </c>
      <c r="AC91" s="15">
        <v>2.5687788828013502</v>
      </c>
    </row>
    <row r="92" spans="1:29" ht="15.75" customHeight="1">
      <c r="A92" s="16" t="s">
        <v>100</v>
      </c>
      <c r="B92" s="17">
        <v>123.98</v>
      </c>
      <c r="C92" s="17">
        <v>566.11</v>
      </c>
      <c r="D92" s="17">
        <v>118.73</v>
      </c>
      <c r="E92" s="17">
        <v>566.48</v>
      </c>
      <c r="F92" s="18">
        <v>-4.234553960316179</v>
      </c>
      <c r="G92" s="18">
        <v>0.024271166391959365</v>
      </c>
      <c r="H92" s="17">
        <v>85.3</v>
      </c>
      <c r="I92" s="17">
        <v>395.94</v>
      </c>
      <c r="J92" s="17">
        <v>70.06</v>
      </c>
      <c r="K92" s="17">
        <v>382.47</v>
      </c>
      <c r="L92" s="18">
        <v>-17.86635404454865</v>
      </c>
      <c r="M92" s="18">
        <v>0.021813624467277103</v>
      </c>
      <c r="Q92" s="16" t="s">
        <v>319</v>
      </c>
      <c r="R92" s="17">
        <v>2182.01</v>
      </c>
      <c r="S92" s="17">
        <v>9947.53</v>
      </c>
      <c r="T92" s="17">
        <v>2277.72</v>
      </c>
      <c r="U92" s="17">
        <v>10988.42</v>
      </c>
      <c r="V92" s="18">
        <v>4.386322702462397</v>
      </c>
      <c r="W92" s="18">
        <v>0.7477163943217515</v>
      </c>
      <c r="X92" s="17">
        <v>1396.63</v>
      </c>
      <c r="Y92" s="17">
        <v>6509.48</v>
      </c>
      <c r="Z92" s="17">
        <v>2508.78</v>
      </c>
      <c r="AA92" s="17">
        <v>13655.31</v>
      </c>
      <c r="AB92" s="18">
        <v>79.6309688321173</v>
      </c>
      <c r="AC92" s="18">
        <v>1.342593204555456</v>
      </c>
    </row>
    <row r="93" spans="1:29" ht="15.75" customHeight="1">
      <c r="A93" s="16" t="s">
        <v>101</v>
      </c>
      <c r="B93" s="17">
        <v>32.08</v>
      </c>
      <c r="C93" s="17">
        <v>145.81</v>
      </c>
      <c r="D93" s="17">
        <v>80.05</v>
      </c>
      <c r="E93" s="17">
        <v>386.84</v>
      </c>
      <c r="F93" s="18">
        <v>149.53241895261846</v>
      </c>
      <c r="G93" s="18">
        <v>0.016364077062885094</v>
      </c>
      <c r="H93" s="17">
        <v>41.61</v>
      </c>
      <c r="I93" s="17">
        <v>192.11</v>
      </c>
      <c r="J93" s="17">
        <v>55.82</v>
      </c>
      <c r="K93" s="17">
        <v>301.78</v>
      </c>
      <c r="L93" s="18">
        <v>34.15044460466235</v>
      </c>
      <c r="M93" s="18">
        <v>0.017379910330622438</v>
      </c>
      <c r="Q93" s="16" t="s">
        <v>320</v>
      </c>
      <c r="R93" s="17">
        <v>1474.81</v>
      </c>
      <c r="S93" s="17">
        <v>6701.41</v>
      </c>
      <c r="T93" s="17">
        <v>1610.88</v>
      </c>
      <c r="U93" s="17">
        <v>7677.57</v>
      </c>
      <c r="V93" s="18">
        <v>9.226273214854807</v>
      </c>
      <c r="W93" s="18">
        <v>0.5288101194549916</v>
      </c>
      <c r="X93" s="17">
        <v>1138.25</v>
      </c>
      <c r="Y93" s="17">
        <v>5282.11</v>
      </c>
      <c r="Z93" s="17">
        <v>990.87</v>
      </c>
      <c r="AA93" s="17">
        <v>5422.11</v>
      </c>
      <c r="AB93" s="18">
        <v>-12.94794640896112</v>
      </c>
      <c r="AC93" s="18">
        <v>0.5302718168184793</v>
      </c>
    </row>
    <row r="94" spans="1:29" ht="15.75" customHeight="1">
      <c r="A94" s="16" t="s">
        <v>102</v>
      </c>
      <c r="B94" s="17">
        <v>16.51</v>
      </c>
      <c r="C94" s="17">
        <v>75.13</v>
      </c>
      <c r="D94" s="17">
        <v>39.02</v>
      </c>
      <c r="E94" s="17">
        <v>183.92</v>
      </c>
      <c r="F94" s="18">
        <v>136.34161114476075</v>
      </c>
      <c r="G94" s="18">
        <v>0.007976593216661792</v>
      </c>
      <c r="H94" s="17">
        <v>29.07</v>
      </c>
      <c r="I94" s="17">
        <v>133.26</v>
      </c>
      <c r="J94" s="17">
        <v>20.39</v>
      </c>
      <c r="K94" s="17">
        <v>111.59</v>
      </c>
      <c r="L94" s="18">
        <v>-29.858961128310966</v>
      </c>
      <c r="M94" s="18">
        <v>0.006348555565055384</v>
      </c>
      <c r="Q94" s="16" t="s">
        <v>321</v>
      </c>
      <c r="R94" s="17">
        <v>853.91</v>
      </c>
      <c r="S94" s="17">
        <v>3860.61</v>
      </c>
      <c r="T94" s="17">
        <v>1400.51</v>
      </c>
      <c r="U94" s="17">
        <v>6769.08</v>
      </c>
      <c r="V94" s="18">
        <v>64.01142977597172</v>
      </c>
      <c r="W94" s="18">
        <v>0.4597511052331087</v>
      </c>
      <c r="X94" s="17">
        <v>868.79</v>
      </c>
      <c r="Y94" s="17">
        <v>4044.3</v>
      </c>
      <c r="Z94" s="17">
        <v>282.62</v>
      </c>
      <c r="AA94" s="17">
        <v>1543.02</v>
      </c>
      <c r="AB94" s="18">
        <v>-67.46969923686967</v>
      </c>
      <c r="AC94" s="18">
        <v>0.15124629958444463</v>
      </c>
    </row>
    <row r="95" spans="1:29" ht="15.75" customHeight="1">
      <c r="A95" s="16" t="s">
        <v>103</v>
      </c>
      <c r="B95" s="17">
        <v>18.33</v>
      </c>
      <c r="C95" s="17">
        <v>83.53</v>
      </c>
      <c r="D95" s="17">
        <v>28.92</v>
      </c>
      <c r="E95" s="17">
        <v>139</v>
      </c>
      <c r="F95" s="18">
        <v>57.77414075286418</v>
      </c>
      <c r="G95" s="18">
        <v>0.005911918908914889</v>
      </c>
      <c r="H95" s="17">
        <v>19.66</v>
      </c>
      <c r="I95" s="17">
        <v>91.68</v>
      </c>
      <c r="J95" s="17">
        <v>17.89</v>
      </c>
      <c r="K95" s="17">
        <v>97.61</v>
      </c>
      <c r="L95" s="18">
        <v>-9.003051881993896</v>
      </c>
      <c r="M95" s="18">
        <v>0.005570164740502247</v>
      </c>
      <c r="Q95" s="16" t="s">
        <v>322</v>
      </c>
      <c r="R95" s="17">
        <v>319.87</v>
      </c>
      <c r="S95" s="17">
        <v>1452.74</v>
      </c>
      <c r="T95" s="17">
        <v>475.39</v>
      </c>
      <c r="U95" s="17">
        <v>2294.86</v>
      </c>
      <c r="V95" s="18">
        <v>48.619751774158246</v>
      </c>
      <c r="W95" s="18">
        <v>0.15605820587983488</v>
      </c>
      <c r="X95" s="17">
        <v>297.42</v>
      </c>
      <c r="Y95" s="17">
        <v>1389.87</v>
      </c>
      <c r="Z95" s="17">
        <v>248.98</v>
      </c>
      <c r="AA95" s="17">
        <v>1355.83</v>
      </c>
      <c r="AB95" s="18">
        <v>-16.286732566740646</v>
      </c>
      <c r="AC95" s="18">
        <v>0.13324359093671723</v>
      </c>
    </row>
    <row r="96" spans="1:29" ht="15.75" customHeight="1">
      <c r="A96" s="16" t="s">
        <v>104</v>
      </c>
      <c r="B96" s="17">
        <v>32.74</v>
      </c>
      <c r="C96" s="17">
        <v>149.4</v>
      </c>
      <c r="D96" s="17">
        <v>27.43</v>
      </c>
      <c r="E96" s="17">
        <v>130.27</v>
      </c>
      <c r="F96" s="18">
        <v>-16.218692730604765</v>
      </c>
      <c r="G96" s="18">
        <v>0.005607328342722525</v>
      </c>
      <c r="H96" s="17">
        <v>19.92</v>
      </c>
      <c r="I96" s="17">
        <v>91.7</v>
      </c>
      <c r="J96" s="17">
        <v>23.19</v>
      </c>
      <c r="K96" s="17">
        <v>125.77</v>
      </c>
      <c r="L96" s="18">
        <v>16.415662650602414</v>
      </c>
      <c r="M96" s="18">
        <v>0.0072203532885548975</v>
      </c>
      <c r="Q96" s="16" t="s">
        <v>323</v>
      </c>
      <c r="R96" s="17">
        <v>273.66</v>
      </c>
      <c r="S96" s="17">
        <v>1245.45</v>
      </c>
      <c r="T96" s="17">
        <v>464.02</v>
      </c>
      <c r="U96" s="17">
        <v>2240.92</v>
      </c>
      <c r="V96" s="18">
        <v>69.56076883724327</v>
      </c>
      <c r="W96" s="18">
        <v>0.15232572980576153</v>
      </c>
      <c r="X96" s="17">
        <v>297.18</v>
      </c>
      <c r="Y96" s="17">
        <v>1389.95</v>
      </c>
      <c r="Z96" s="17">
        <v>463.09</v>
      </c>
      <c r="AA96" s="17">
        <v>2531.02</v>
      </c>
      <c r="AB96" s="18">
        <v>55.82811763914124</v>
      </c>
      <c r="AC96" s="18">
        <v>0.24782622912235672</v>
      </c>
    </row>
    <row r="97" spans="1:29" ht="15.75" customHeight="1">
      <c r="A97" s="16" t="s">
        <v>105</v>
      </c>
      <c r="B97" s="17">
        <v>9.24</v>
      </c>
      <c r="C97" s="17">
        <v>41.82</v>
      </c>
      <c r="D97" s="17">
        <v>3.43</v>
      </c>
      <c r="E97" s="17">
        <v>16.46</v>
      </c>
      <c r="F97" s="18">
        <v>-62.878787878787875</v>
      </c>
      <c r="G97" s="18">
        <v>0.0007011715718387992</v>
      </c>
      <c r="H97" s="17">
        <v>2.38</v>
      </c>
      <c r="I97" s="17">
        <v>11.04</v>
      </c>
      <c r="J97" s="17">
        <v>6.41</v>
      </c>
      <c r="K97" s="17">
        <v>35.02</v>
      </c>
      <c r="L97" s="18">
        <v>169.327731092437</v>
      </c>
      <c r="M97" s="18">
        <v>0.0019957940741542426</v>
      </c>
      <c r="Q97" s="16" t="s">
        <v>324</v>
      </c>
      <c r="R97" s="17">
        <v>89.45</v>
      </c>
      <c r="S97" s="17">
        <v>406.21</v>
      </c>
      <c r="T97" s="17">
        <v>145.05</v>
      </c>
      <c r="U97" s="17">
        <v>712.66</v>
      </c>
      <c r="V97" s="18">
        <v>62.15762996087199</v>
      </c>
      <c r="W97" s="18">
        <v>0.04761615255447117</v>
      </c>
      <c r="X97" s="17">
        <v>80.11</v>
      </c>
      <c r="Y97" s="17">
        <v>382.02</v>
      </c>
      <c r="Z97" s="17">
        <v>137.72</v>
      </c>
      <c r="AA97" s="17">
        <v>749.89</v>
      </c>
      <c r="AB97" s="18">
        <v>71.9136187741855</v>
      </c>
      <c r="AC97" s="18">
        <v>0.07370193326293155</v>
      </c>
    </row>
    <row r="98" spans="1:29" ht="15.75" customHeight="1">
      <c r="A98" s="16" t="s">
        <v>106</v>
      </c>
      <c r="B98" s="17">
        <v>8.56</v>
      </c>
      <c r="C98" s="17">
        <v>38.24</v>
      </c>
      <c r="D98" s="17">
        <v>2.91</v>
      </c>
      <c r="E98" s="17">
        <v>14.42</v>
      </c>
      <c r="F98" s="18">
        <v>-66.00467289719626</v>
      </c>
      <c r="G98" s="18">
        <v>0.0005948715084696518</v>
      </c>
      <c r="H98" s="17">
        <v>1.19</v>
      </c>
      <c r="I98" s="17">
        <v>5.57</v>
      </c>
      <c r="J98" s="17">
        <v>3.42</v>
      </c>
      <c r="K98" s="17">
        <v>18.63</v>
      </c>
      <c r="L98" s="18">
        <v>187.39495798319328</v>
      </c>
      <c r="M98" s="18">
        <v>0.0010648386479886912</v>
      </c>
      <c r="Q98" s="16" t="s">
        <v>325</v>
      </c>
      <c r="R98" s="17">
        <v>79.33</v>
      </c>
      <c r="S98" s="17">
        <v>360.47</v>
      </c>
      <c r="T98" s="17">
        <v>123.57</v>
      </c>
      <c r="U98" s="17">
        <v>597.27</v>
      </c>
      <c r="V98" s="18">
        <v>55.76704903567376</v>
      </c>
      <c r="W98" s="18">
        <v>0.04056482572324027</v>
      </c>
      <c r="X98" s="17">
        <v>75.7</v>
      </c>
      <c r="Y98" s="17">
        <v>353.89</v>
      </c>
      <c r="Z98" s="17">
        <v>101.35</v>
      </c>
      <c r="AA98" s="17">
        <v>551.01</v>
      </c>
      <c r="AB98" s="18">
        <v>33.88375165125495</v>
      </c>
      <c r="AC98" s="18">
        <v>0.054238243800450996</v>
      </c>
    </row>
    <row r="99" spans="1:29" ht="15.75" customHeight="1">
      <c r="A99" s="16" t="s">
        <v>107</v>
      </c>
      <c r="B99" s="17">
        <v>9.29</v>
      </c>
      <c r="C99" s="17">
        <v>42.22</v>
      </c>
      <c r="D99" s="17">
        <v>2.5</v>
      </c>
      <c r="E99" s="17">
        <v>12.12</v>
      </c>
      <c r="F99" s="18">
        <v>-73.08934337997847</v>
      </c>
      <c r="G99" s="18">
        <v>0.0005110579969670547</v>
      </c>
      <c r="H99" s="17">
        <v>1.49</v>
      </c>
      <c r="I99" s="17">
        <v>6.99</v>
      </c>
      <c r="J99" s="17">
        <v>1.53</v>
      </c>
      <c r="K99" s="17">
        <v>8.34</v>
      </c>
      <c r="L99" s="18">
        <v>2.684563758389258</v>
      </c>
      <c r="M99" s="18">
        <v>0.00047637518462651966</v>
      </c>
      <c r="Q99" s="16" t="s">
        <v>326</v>
      </c>
      <c r="R99" s="17">
        <v>38.21</v>
      </c>
      <c r="S99" s="17">
        <v>173.98</v>
      </c>
      <c r="T99" s="17">
        <v>47.99</v>
      </c>
      <c r="U99" s="17">
        <v>230.31</v>
      </c>
      <c r="V99" s="18">
        <v>25.595393875948712</v>
      </c>
      <c r="W99" s="18">
        <v>0.01575387218951445</v>
      </c>
      <c r="X99" s="17">
        <v>32.73</v>
      </c>
      <c r="Y99" s="17">
        <v>152.66</v>
      </c>
      <c r="Z99" s="17">
        <v>32.46</v>
      </c>
      <c r="AA99" s="17">
        <v>176.95</v>
      </c>
      <c r="AB99" s="18">
        <v>-0.8249312557286781</v>
      </c>
      <c r="AC99" s="18">
        <v>0.017371222434757173</v>
      </c>
    </row>
    <row r="100" spans="1:29" ht="15.75" customHeight="1">
      <c r="A100" s="16" t="s">
        <v>108</v>
      </c>
      <c r="B100" s="17">
        <v>2.41</v>
      </c>
      <c r="C100" s="17">
        <v>10.94</v>
      </c>
      <c r="D100" s="17">
        <v>1.95</v>
      </c>
      <c r="E100" s="17">
        <v>9.45</v>
      </c>
      <c r="F100" s="18">
        <v>-19.08713692946059</v>
      </c>
      <c r="G100" s="18">
        <v>0.00039862523763430264</v>
      </c>
      <c r="H100" s="17">
        <v>1.3</v>
      </c>
      <c r="I100" s="17">
        <v>6.11</v>
      </c>
      <c r="J100" s="17">
        <v>2.77</v>
      </c>
      <c r="K100" s="17">
        <v>15.1</v>
      </c>
      <c r="L100" s="18">
        <v>113.07692307692308</v>
      </c>
      <c r="M100" s="18">
        <v>0.0008624570336048755</v>
      </c>
      <c r="Q100" s="16" t="s">
        <v>327</v>
      </c>
      <c r="R100" s="17">
        <v>27.02</v>
      </c>
      <c r="S100" s="17">
        <v>122.95</v>
      </c>
      <c r="T100" s="17">
        <v>34.72</v>
      </c>
      <c r="U100" s="17">
        <v>166.75</v>
      </c>
      <c r="V100" s="18">
        <v>28.49740932642486</v>
      </c>
      <c r="W100" s="18">
        <v>0.011397675399457007</v>
      </c>
      <c r="X100" s="17">
        <v>22.3</v>
      </c>
      <c r="Y100" s="17">
        <v>103.52</v>
      </c>
      <c r="Z100" s="17">
        <v>20.11</v>
      </c>
      <c r="AA100" s="17">
        <v>109.18</v>
      </c>
      <c r="AB100" s="18">
        <v>-9.820627802690584</v>
      </c>
      <c r="AC100" s="18">
        <v>0.010762023510873898</v>
      </c>
    </row>
    <row r="101" spans="1:29" ht="15.75" customHeight="1">
      <c r="A101" s="8" t="s">
        <v>109</v>
      </c>
      <c r="B101" s="14">
        <v>36286.67</v>
      </c>
      <c r="C101" s="14">
        <v>165177.98</v>
      </c>
      <c r="D101" s="14">
        <v>44539.43</v>
      </c>
      <c r="E101" s="14">
        <v>213679.18</v>
      </c>
      <c r="F101" s="15">
        <v>22.74322774726918</v>
      </c>
      <c r="G101" s="15">
        <v>9.104892752741739</v>
      </c>
      <c r="H101" s="14">
        <v>29059.61</v>
      </c>
      <c r="I101" s="14">
        <v>134939.5</v>
      </c>
      <c r="J101" s="14">
        <v>37086.67</v>
      </c>
      <c r="K101" s="14">
        <v>202124.55</v>
      </c>
      <c r="L101" s="15">
        <v>27.622738226700207</v>
      </c>
      <c r="M101" s="15">
        <v>11.547169456492032</v>
      </c>
      <c r="Q101" s="16" t="s">
        <v>328</v>
      </c>
      <c r="R101" s="17">
        <v>8.61</v>
      </c>
      <c r="S101" s="17">
        <v>39.22</v>
      </c>
      <c r="T101" s="17">
        <v>10.98</v>
      </c>
      <c r="U101" s="17">
        <v>52.78</v>
      </c>
      <c r="V101" s="18">
        <v>27.526132404181205</v>
      </c>
      <c r="W101" s="18">
        <v>0.00360444919026607</v>
      </c>
      <c r="X101" s="17">
        <v>6.38</v>
      </c>
      <c r="Y101" s="17">
        <v>29.45</v>
      </c>
      <c r="Z101" s="17">
        <v>14.06</v>
      </c>
      <c r="AA101" s="17">
        <v>76.28</v>
      </c>
      <c r="AB101" s="18">
        <v>120.37617554858934</v>
      </c>
      <c r="AC101" s="18">
        <v>0.007524318774882498</v>
      </c>
    </row>
    <row r="102" spans="1:29" ht="15.75" customHeight="1">
      <c r="A102" s="8" t="s">
        <v>110</v>
      </c>
      <c r="B102" s="14">
        <v>22080.7</v>
      </c>
      <c r="C102" s="14">
        <v>100601.81</v>
      </c>
      <c r="D102" s="14">
        <v>25932.339999999997</v>
      </c>
      <c r="E102" s="14">
        <v>124410.12</v>
      </c>
      <c r="F102" s="18">
        <v>17.443468730610867</v>
      </c>
      <c r="G102" s="18">
        <v>5.301171894827452</v>
      </c>
      <c r="H102" s="14">
        <v>17446</v>
      </c>
      <c r="I102" s="14">
        <v>81146.25</v>
      </c>
      <c r="J102" s="14">
        <v>18396.16</v>
      </c>
      <c r="K102" s="14">
        <v>100317.3</v>
      </c>
      <c r="L102" s="15">
        <v>5.446291413504523</v>
      </c>
      <c r="M102" s="15">
        <v>5.727760860404573</v>
      </c>
      <c r="Q102" s="36" t="s">
        <v>109</v>
      </c>
      <c r="R102" s="14">
        <v>36882.36</v>
      </c>
      <c r="S102" s="14">
        <v>168014.8</v>
      </c>
      <c r="T102" s="14">
        <v>50013.89</v>
      </c>
      <c r="U102" s="14">
        <v>239498.28</v>
      </c>
      <c r="V102" s="15">
        <v>35.60382253196379</v>
      </c>
      <c r="W102" s="15">
        <v>16.41826277892134</v>
      </c>
      <c r="X102" s="14">
        <v>32725.97</v>
      </c>
      <c r="Y102" s="14">
        <v>151554.17</v>
      </c>
      <c r="Z102" s="14">
        <v>36521.89</v>
      </c>
      <c r="AA102" s="14">
        <v>198923.91</v>
      </c>
      <c r="AB102" s="15">
        <v>11.599106153308814</v>
      </c>
      <c r="AC102" s="15">
        <v>19.54497458187719</v>
      </c>
    </row>
    <row r="103" spans="1:29" ht="15.75" customHeight="1">
      <c r="A103" s="16" t="s">
        <v>111</v>
      </c>
      <c r="B103" s="17">
        <v>20050.72</v>
      </c>
      <c r="C103" s="17">
        <v>91358.5</v>
      </c>
      <c r="D103" s="17">
        <v>23388.76</v>
      </c>
      <c r="E103" s="17">
        <v>112106.29</v>
      </c>
      <c r="F103" s="18">
        <v>16.6479807208918</v>
      </c>
      <c r="G103" s="18">
        <v>4.781205134857268</v>
      </c>
      <c r="H103" s="17">
        <v>15809.79</v>
      </c>
      <c r="I103" s="17">
        <v>73476.64</v>
      </c>
      <c r="J103" s="17">
        <v>16646.57</v>
      </c>
      <c r="K103" s="17">
        <v>90776.95</v>
      </c>
      <c r="L103" s="18">
        <v>5.292796425505952</v>
      </c>
      <c r="M103" s="18">
        <v>5.183014939312604</v>
      </c>
      <c r="Q103" s="36" t="s">
        <v>110</v>
      </c>
      <c r="R103" s="14">
        <v>26644.66</v>
      </c>
      <c r="S103" s="14">
        <v>121352.31999999999</v>
      </c>
      <c r="T103" s="14">
        <v>36375.07</v>
      </c>
      <c r="U103" s="14">
        <v>174295.4</v>
      </c>
      <c r="V103" s="15">
        <v>36.51917494912678</v>
      </c>
      <c r="W103" s="15">
        <v>11.940991949669545</v>
      </c>
      <c r="X103" s="14">
        <v>23663.81</v>
      </c>
      <c r="Y103" s="14">
        <v>109627.90000000001</v>
      </c>
      <c r="Z103" s="14">
        <v>26446.87</v>
      </c>
      <c r="AA103" s="14">
        <v>144087.83</v>
      </c>
      <c r="AB103" s="15">
        <v>11.760828032341353</v>
      </c>
      <c r="AC103" s="15">
        <v>14.153248967132054</v>
      </c>
    </row>
    <row r="104" spans="1:29" ht="15.75" customHeight="1">
      <c r="A104" s="16" t="s">
        <v>112</v>
      </c>
      <c r="B104" s="17">
        <v>2029.98</v>
      </c>
      <c r="C104" s="17">
        <v>9243.31</v>
      </c>
      <c r="D104" s="17">
        <v>2543.58</v>
      </c>
      <c r="E104" s="17">
        <v>12303.83</v>
      </c>
      <c r="F104" s="18">
        <v>25.300741879230326</v>
      </c>
      <c r="G104" s="18">
        <v>0.5199667599701845</v>
      </c>
      <c r="H104" s="17">
        <v>1636.21</v>
      </c>
      <c r="I104" s="17">
        <v>7669.61</v>
      </c>
      <c r="J104" s="17">
        <v>1749.59</v>
      </c>
      <c r="K104" s="17">
        <v>9540.35</v>
      </c>
      <c r="L104" s="18">
        <v>6.9294283741084595</v>
      </c>
      <c r="M104" s="18">
        <v>0.544745921091969</v>
      </c>
      <c r="Q104" s="16" t="s">
        <v>329</v>
      </c>
      <c r="R104" s="17">
        <v>25295.8</v>
      </c>
      <c r="S104" s="17">
        <v>115212.29</v>
      </c>
      <c r="T104" s="17">
        <v>34353.39</v>
      </c>
      <c r="U104" s="17">
        <v>164527.44</v>
      </c>
      <c r="V104" s="18">
        <v>35.80669518259949</v>
      </c>
      <c r="W104" s="18">
        <v>11.27732684593757</v>
      </c>
      <c r="X104" s="17">
        <v>22439.02</v>
      </c>
      <c r="Y104" s="17">
        <v>103921.85</v>
      </c>
      <c r="Z104" s="17">
        <v>25173.14</v>
      </c>
      <c r="AA104" s="17">
        <v>137148.21</v>
      </c>
      <c r="AB104" s="18">
        <v>12.184667601347998</v>
      </c>
      <c r="AC104" s="18">
        <v>13.471602412855304</v>
      </c>
    </row>
    <row r="105" spans="1:29" ht="15.75" customHeight="1">
      <c r="A105" s="8" t="s">
        <v>113</v>
      </c>
      <c r="B105" s="14">
        <v>14205.949999999999</v>
      </c>
      <c r="C105" s="14">
        <v>64576.209999999985</v>
      </c>
      <c r="D105" s="14">
        <v>18607.080000000005</v>
      </c>
      <c r="E105" s="14">
        <v>89269.07000000002</v>
      </c>
      <c r="F105" s="15">
        <v>30.980891809417944</v>
      </c>
      <c r="G105" s="15">
        <v>3.803718813682299</v>
      </c>
      <c r="H105" s="14">
        <v>11613.599999999999</v>
      </c>
      <c r="I105" s="14">
        <v>53793.270000000004</v>
      </c>
      <c r="J105" s="14">
        <v>18690.530000000006</v>
      </c>
      <c r="K105" s="14">
        <v>101807.26999999993</v>
      </c>
      <c r="L105" s="15">
        <v>60.93657436109397</v>
      </c>
      <c r="M105" s="15">
        <v>5.819414823214058</v>
      </c>
      <c r="Q105" s="16" t="s">
        <v>330</v>
      </c>
      <c r="R105" s="17">
        <v>1348.86</v>
      </c>
      <c r="S105" s="17">
        <v>6140.03</v>
      </c>
      <c r="T105" s="17">
        <v>2021.68</v>
      </c>
      <c r="U105" s="17">
        <v>9767.96</v>
      </c>
      <c r="V105" s="18">
        <v>49.8806399478078</v>
      </c>
      <c r="W105" s="18">
        <v>0.6636651037319771</v>
      </c>
      <c r="X105" s="17">
        <v>1224.79</v>
      </c>
      <c r="Y105" s="17">
        <v>5706.05</v>
      </c>
      <c r="Z105" s="17">
        <v>1273.73</v>
      </c>
      <c r="AA105" s="17">
        <v>6939.62</v>
      </c>
      <c r="AB105" s="18">
        <v>3.9957870328791056</v>
      </c>
      <c r="AC105" s="18">
        <v>0.6816465542767485</v>
      </c>
    </row>
    <row r="106" spans="1:29" ht="15.75" customHeight="1">
      <c r="A106" s="16" t="s">
        <v>114</v>
      </c>
      <c r="B106" s="17">
        <v>5209.96</v>
      </c>
      <c r="C106" s="17">
        <v>23748.25</v>
      </c>
      <c r="D106" s="17">
        <v>6666.62</v>
      </c>
      <c r="E106" s="17">
        <v>32128.5</v>
      </c>
      <c r="F106" s="18">
        <v>27.959139801457212</v>
      </c>
      <c r="G106" s="18">
        <v>1.3628117854962025</v>
      </c>
      <c r="H106" s="17">
        <v>3962.05</v>
      </c>
      <c r="I106" s="17">
        <v>18398.61</v>
      </c>
      <c r="J106" s="17">
        <v>8308.35</v>
      </c>
      <c r="K106" s="17">
        <v>45286.81</v>
      </c>
      <c r="L106" s="18">
        <v>109.69826226322232</v>
      </c>
      <c r="M106" s="18">
        <v>2.5868573628704215</v>
      </c>
      <c r="Q106" s="36" t="s">
        <v>113</v>
      </c>
      <c r="R106" s="14">
        <v>10237.689999999999</v>
      </c>
      <c r="S106" s="14">
        <v>46662.490000000005</v>
      </c>
      <c r="T106" s="14">
        <v>13638.810000000003</v>
      </c>
      <c r="U106" s="14">
        <v>65202.849999999984</v>
      </c>
      <c r="V106" s="15">
        <v>33.2215568160396</v>
      </c>
      <c r="W106" s="15">
        <v>4.477267546511183</v>
      </c>
      <c r="X106" s="14">
        <v>9062.160000000005</v>
      </c>
      <c r="Y106" s="14">
        <v>41926.29</v>
      </c>
      <c r="Z106" s="14">
        <v>10075.039999999997</v>
      </c>
      <c r="AA106" s="14">
        <v>54836.09000000002</v>
      </c>
      <c r="AB106" s="15">
        <v>11.177026227742527</v>
      </c>
      <c r="AC106" s="15">
        <v>5.39173631790129</v>
      </c>
    </row>
    <row r="107" spans="1:29" ht="15.75" customHeight="1">
      <c r="A107" s="16" t="s">
        <v>115</v>
      </c>
      <c r="B107" s="17">
        <v>3548.88</v>
      </c>
      <c r="C107" s="17">
        <v>16064.3</v>
      </c>
      <c r="D107" s="17">
        <v>4315.25</v>
      </c>
      <c r="E107" s="17">
        <v>20630.32</v>
      </c>
      <c r="F107" s="18">
        <v>21.594700299812896</v>
      </c>
      <c r="G107" s="18">
        <v>0.8821372085648331</v>
      </c>
      <c r="H107" s="17">
        <v>2702.94</v>
      </c>
      <c r="I107" s="17">
        <v>12512.24</v>
      </c>
      <c r="J107" s="17">
        <v>3406.6</v>
      </c>
      <c r="K107" s="17">
        <v>18717.54</v>
      </c>
      <c r="L107" s="18">
        <v>26.03313429080927</v>
      </c>
      <c r="M107" s="18">
        <v>1.0606664731690862</v>
      </c>
      <c r="Q107" s="16" t="s">
        <v>331</v>
      </c>
      <c r="R107" s="17">
        <v>4024.29</v>
      </c>
      <c r="S107" s="17">
        <v>18336.48</v>
      </c>
      <c r="T107" s="17">
        <v>5769.28</v>
      </c>
      <c r="U107" s="17">
        <v>27574.45</v>
      </c>
      <c r="V107" s="18">
        <v>43.36143766975042</v>
      </c>
      <c r="W107" s="18">
        <v>1.893904974901478</v>
      </c>
      <c r="X107" s="17">
        <v>3789.88</v>
      </c>
      <c r="Y107" s="17">
        <v>17536.17</v>
      </c>
      <c r="Z107" s="17">
        <v>3997.09</v>
      </c>
      <c r="AA107" s="17">
        <v>21732.93</v>
      </c>
      <c r="AB107" s="18">
        <v>5.467455433945134</v>
      </c>
      <c r="AC107" s="18">
        <v>2.139073921187417</v>
      </c>
    </row>
    <row r="108" spans="1:29" ht="15.75" customHeight="1">
      <c r="A108" s="16" t="s">
        <v>116</v>
      </c>
      <c r="B108" s="17">
        <v>1550.25</v>
      </c>
      <c r="C108" s="17">
        <v>7056.38</v>
      </c>
      <c r="D108" s="17">
        <v>2057.83</v>
      </c>
      <c r="E108" s="17">
        <v>9929.78</v>
      </c>
      <c r="F108" s="18">
        <v>32.74181583615545</v>
      </c>
      <c r="G108" s="18">
        <v>0.4206681911594857</v>
      </c>
      <c r="H108" s="17">
        <v>1219.99</v>
      </c>
      <c r="I108" s="17">
        <v>5627.86</v>
      </c>
      <c r="J108" s="17">
        <v>1644.06</v>
      </c>
      <c r="K108" s="17">
        <v>8890.64</v>
      </c>
      <c r="L108" s="18">
        <v>34.76012098459822</v>
      </c>
      <c r="M108" s="18">
        <v>0.5118884876059321</v>
      </c>
      <c r="Q108" s="16" t="s">
        <v>332</v>
      </c>
      <c r="R108" s="17">
        <v>2173.18</v>
      </c>
      <c r="S108" s="17">
        <v>9930.38</v>
      </c>
      <c r="T108" s="17">
        <v>2243.52</v>
      </c>
      <c r="U108" s="17">
        <v>10561.49</v>
      </c>
      <c r="V108" s="18">
        <v>3.236731425836803</v>
      </c>
      <c r="W108" s="18">
        <v>0.7364894214340376</v>
      </c>
      <c r="X108" s="17">
        <v>1655.37</v>
      </c>
      <c r="Y108" s="17">
        <v>7553.04</v>
      </c>
      <c r="Z108" s="17">
        <v>1898.01</v>
      </c>
      <c r="AA108" s="17">
        <v>10311.12</v>
      </c>
      <c r="AB108" s="18">
        <v>14.657750231066169</v>
      </c>
      <c r="AC108" s="18">
        <v>1.0157348704064528</v>
      </c>
    </row>
    <row r="109" spans="1:29" ht="15.75" customHeight="1">
      <c r="A109" s="16" t="s">
        <v>117</v>
      </c>
      <c r="B109" s="17">
        <v>1022.73</v>
      </c>
      <c r="C109" s="17">
        <v>4690.05</v>
      </c>
      <c r="D109" s="17">
        <v>1052.61</v>
      </c>
      <c r="E109" s="17">
        <v>4966.8</v>
      </c>
      <c r="F109" s="18">
        <v>2.9215922090874313</v>
      </c>
      <c r="G109" s="18">
        <v>0.21517790327499658</v>
      </c>
      <c r="H109" s="17">
        <v>850.08</v>
      </c>
      <c r="I109" s="17">
        <v>3944.32</v>
      </c>
      <c r="J109" s="17">
        <v>967.53</v>
      </c>
      <c r="K109" s="17">
        <v>5257.27</v>
      </c>
      <c r="L109" s="18">
        <v>13.816346696781467</v>
      </c>
      <c r="M109" s="18">
        <v>0.30124658979195856</v>
      </c>
      <c r="Q109" s="16" t="s">
        <v>333</v>
      </c>
      <c r="R109" s="17">
        <v>913.22</v>
      </c>
      <c r="S109" s="17">
        <v>4156.57</v>
      </c>
      <c r="T109" s="17">
        <v>1368.79</v>
      </c>
      <c r="U109" s="17">
        <v>6585.35</v>
      </c>
      <c r="V109" s="18">
        <v>49.886117255425845</v>
      </c>
      <c r="W109" s="18">
        <v>0.4493382520167845</v>
      </c>
      <c r="X109" s="17">
        <v>853.9</v>
      </c>
      <c r="Y109" s="17">
        <v>3965.11</v>
      </c>
      <c r="Z109" s="17">
        <v>1043.73</v>
      </c>
      <c r="AA109" s="17">
        <v>5687.64</v>
      </c>
      <c r="AB109" s="18">
        <v>22.230940391146504</v>
      </c>
      <c r="AC109" s="18">
        <v>0.558560258528315</v>
      </c>
    </row>
    <row r="110" spans="1:29" ht="15.75" customHeight="1">
      <c r="A110" s="16" t="s">
        <v>118</v>
      </c>
      <c r="B110" s="17">
        <v>1163.45</v>
      </c>
      <c r="C110" s="17">
        <v>5268.83</v>
      </c>
      <c r="D110" s="17">
        <v>2577.66</v>
      </c>
      <c r="E110" s="17">
        <v>12397.08</v>
      </c>
      <c r="F110" s="18">
        <v>121.55313936997717</v>
      </c>
      <c r="G110" s="18">
        <v>0.5269335025848393</v>
      </c>
      <c r="H110" s="17">
        <v>1368.39</v>
      </c>
      <c r="I110" s="17">
        <v>6288.29</v>
      </c>
      <c r="J110" s="17">
        <v>2059.04</v>
      </c>
      <c r="K110" s="17">
        <v>11117.01</v>
      </c>
      <c r="L110" s="18">
        <v>50.4717222429278</v>
      </c>
      <c r="M110" s="18">
        <v>0.6410951373551563</v>
      </c>
      <c r="Q110" s="16" t="s">
        <v>334</v>
      </c>
      <c r="R110" s="17">
        <v>561.31</v>
      </c>
      <c r="S110" s="17">
        <v>2555.02</v>
      </c>
      <c r="T110" s="17">
        <v>887.34</v>
      </c>
      <c r="U110" s="17">
        <v>4267.99</v>
      </c>
      <c r="V110" s="18">
        <v>58.083768327662085</v>
      </c>
      <c r="W110" s="18">
        <v>0.29129070532702134</v>
      </c>
      <c r="X110" s="17">
        <v>569.32</v>
      </c>
      <c r="Y110" s="17">
        <v>2649.31</v>
      </c>
      <c r="Z110" s="17">
        <v>609.7</v>
      </c>
      <c r="AA110" s="17">
        <v>3323.29</v>
      </c>
      <c r="AB110" s="18">
        <v>7.092671959530672</v>
      </c>
      <c r="AC110" s="18">
        <v>0.32628571529486905</v>
      </c>
    </row>
    <row r="111" spans="1:29" ht="15.75" customHeight="1">
      <c r="A111" s="16" t="s">
        <v>119</v>
      </c>
      <c r="B111" s="17">
        <v>856.31</v>
      </c>
      <c r="C111" s="17">
        <v>3865.58</v>
      </c>
      <c r="D111" s="17">
        <v>559.13</v>
      </c>
      <c r="E111" s="17">
        <v>2719.43</v>
      </c>
      <c r="F111" s="18">
        <v>-34.70472142098071</v>
      </c>
      <c r="G111" s="18">
        <v>0.11429914313767574</v>
      </c>
      <c r="H111" s="17">
        <v>393.13</v>
      </c>
      <c r="I111" s="17">
        <v>1854.07</v>
      </c>
      <c r="J111" s="17">
        <v>1165.17</v>
      </c>
      <c r="K111" s="17">
        <v>6367.07</v>
      </c>
      <c r="L111" s="18">
        <v>196.38287589347038</v>
      </c>
      <c r="M111" s="18">
        <v>0.36278305481783135</v>
      </c>
      <c r="Q111" s="16" t="s">
        <v>335</v>
      </c>
      <c r="R111" s="17">
        <v>417.6</v>
      </c>
      <c r="S111" s="17">
        <v>1899.8</v>
      </c>
      <c r="T111" s="17">
        <v>563.86</v>
      </c>
      <c r="U111" s="17">
        <v>2718.14</v>
      </c>
      <c r="V111" s="18">
        <v>35.023946360153246</v>
      </c>
      <c r="W111" s="18">
        <v>0.18510061206042133</v>
      </c>
      <c r="X111" s="17">
        <v>343.29</v>
      </c>
      <c r="Y111" s="17">
        <v>1596.38</v>
      </c>
      <c r="Z111" s="17">
        <v>421.3</v>
      </c>
      <c r="AA111" s="17">
        <v>2296.27</v>
      </c>
      <c r="AB111" s="18">
        <v>22.724227329662973</v>
      </c>
      <c r="AC111" s="18">
        <v>0.22546198434267398</v>
      </c>
    </row>
    <row r="112" spans="1:29" ht="15.75" customHeight="1">
      <c r="A112" s="16" t="s">
        <v>120</v>
      </c>
      <c r="B112" s="17">
        <v>187.36</v>
      </c>
      <c r="C112" s="17">
        <v>852.77</v>
      </c>
      <c r="D112" s="17">
        <v>470.16</v>
      </c>
      <c r="E112" s="17">
        <v>2218.17</v>
      </c>
      <c r="F112" s="18">
        <v>150.93936806148588</v>
      </c>
      <c r="G112" s="18">
        <v>0.0961116111416122</v>
      </c>
      <c r="H112" s="17">
        <v>353.91</v>
      </c>
      <c r="I112" s="17">
        <v>1623.77</v>
      </c>
      <c r="J112" s="17">
        <v>306.54</v>
      </c>
      <c r="K112" s="17">
        <v>1667.71</v>
      </c>
      <c r="L112" s="18">
        <v>-13.38475883699246</v>
      </c>
      <c r="M112" s="18">
        <v>0.09544316934340742</v>
      </c>
      <c r="Q112" s="16" t="s">
        <v>336</v>
      </c>
      <c r="R112" s="17">
        <v>507.55</v>
      </c>
      <c r="S112" s="17">
        <v>2313.37</v>
      </c>
      <c r="T112" s="17">
        <v>521.83</v>
      </c>
      <c r="U112" s="17">
        <v>2513.12</v>
      </c>
      <c r="V112" s="18">
        <v>2.8135159097625984</v>
      </c>
      <c r="W112" s="18">
        <v>0.17130325327473073</v>
      </c>
      <c r="X112" s="17">
        <v>331.61</v>
      </c>
      <c r="Y112" s="17">
        <v>1544.25</v>
      </c>
      <c r="Z112" s="17">
        <v>455.79</v>
      </c>
      <c r="AA112" s="17">
        <v>2487.61</v>
      </c>
      <c r="AB112" s="18">
        <v>37.44760411326558</v>
      </c>
      <c r="AC112" s="18">
        <v>0.243919577126863</v>
      </c>
    </row>
    <row r="113" spans="1:29" ht="15.75" customHeight="1">
      <c r="A113" s="16" t="s">
        <v>121</v>
      </c>
      <c r="B113" s="17">
        <v>95.33</v>
      </c>
      <c r="C113" s="17">
        <v>435.96</v>
      </c>
      <c r="D113" s="17">
        <v>204.11</v>
      </c>
      <c r="E113" s="17">
        <v>978.6</v>
      </c>
      <c r="F113" s="18">
        <v>114.1088849260464</v>
      </c>
      <c r="G113" s="18">
        <v>0.04172481910437822</v>
      </c>
      <c r="H113" s="17">
        <v>126.52</v>
      </c>
      <c r="I113" s="17">
        <v>585.5</v>
      </c>
      <c r="J113" s="17">
        <v>134.95</v>
      </c>
      <c r="K113" s="17">
        <v>736.79</v>
      </c>
      <c r="L113" s="18">
        <v>6.662978185267154</v>
      </c>
      <c r="M113" s="18">
        <v>0.042017536709378314</v>
      </c>
      <c r="Q113" s="16" t="s">
        <v>337</v>
      </c>
      <c r="R113" s="17">
        <v>404.48</v>
      </c>
      <c r="S113" s="17">
        <v>1843.22</v>
      </c>
      <c r="T113" s="17">
        <v>473.45</v>
      </c>
      <c r="U113" s="17">
        <v>2275.78</v>
      </c>
      <c r="V113" s="18">
        <v>17.051522943037956</v>
      </c>
      <c r="W113" s="18">
        <v>0.15542135420140898</v>
      </c>
      <c r="X113" s="17">
        <v>318.49</v>
      </c>
      <c r="Y113" s="17">
        <v>1482.77</v>
      </c>
      <c r="Z113" s="17">
        <v>344.49</v>
      </c>
      <c r="AA113" s="17">
        <v>1879.45</v>
      </c>
      <c r="AB113" s="18">
        <v>8.163521617633208</v>
      </c>
      <c r="AC113" s="18">
        <v>0.18435651314077323</v>
      </c>
    </row>
    <row r="114" spans="1:29" ht="15.75" customHeight="1">
      <c r="A114" s="16" t="s">
        <v>122</v>
      </c>
      <c r="B114" s="17">
        <v>80.18</v>
      </c>
      <c r="C114" s="17">
        <v>367.28</v>
      </c>
      <c r="D114" s="17">
        <v>205.25</v>
      </c>
      <c r="E114" s="17">
        <v>954.93</v>
      </c>
      <c r="F114" s="18">
        <v>155.98653030680967</v>
      </c>
      <c r="G114" s="18">
        <v>0.0419578615509952</v>
      </c>
      <c r="H114" s="17">
        <v>203.06</v>
      </c>
      <c r="I114" s="17">
        <v>943.76</v>
      </c>
      <c r="J114" s="17">
        <v>3.02</v>
      </c>
      <c r="K114" s="17">
        <v>16.47</v>
      </c>
      <c r="L114" s="18">
        <v>-98.51275485078303</v>
      </c>
      <c r="M114" s="18">
        <v>0.0009402961160601892</v>
      </c>
      <c r="Q114" s="16" t="s">
        <v>338</v>
      </c>
      <c r="R114" s="17">
        <v>176</v>
      </c>
      <c r="S114" s="17">
        <v>799.17</v>
      </c>
      <c r="T114" s="17">
        <v>249.6</v>
      </c>
      <c r="U114" s="17">
        <v>1203.35</v>
      </c>
      <c r="V114" s="18">
        <v>41.81818181818182</v>
      </c>
      <c r="W114" s="18">
        <v>0.08193720563664945</v>
      </c>
      <c r="X114" s="17">
        <v>154.98</v>
      </c>
      <c r="Y114" s="17">
        <v>721.97</v>
      </c>
      <c r="Z114" s="17">
        <v>162.53</v>
      </c>
      <c r="AA114" s="17">
        <v>888.18</v>
      </c>
      <c r="AB114" s="18">
        <v>4.871596335010975</v>
      </c>
      <c r="AC114" s="18">
        <v>0.08697919846953431</v>
      </c>
    </row>
    <row r="115" spans="1:29" ht="15.75" customHeight="1">
      <c r="A115" s="16" t="s">
        <v>123</v>
      </c>
      <c r="B115" s="17">
        <v>188.47</v>
      </c>
      <c r="C115" s="17">
        <v>862.52</v>
      </c>
      <c r="D115" s="17">
        <v>163.19</v>
      </c>
      <c r="E115" s="17">
        <v>746.29</v>
      </c>
      <c r="F115" s="18">
        <v>-13.413275322332463</v>
      </c>
      <c r="G115" s="18">
        <v>0.033359821810021464</v>
      </c>
      <c r="H115" s="17">
        <v>153.94</v>
      </c>
      <c r="I115" s="17">
        <v>698.83</v>
      </c>
      <c r="J115" s="17">
        <v>89.17</v>
      </c>
      <c r="K115" s="17">
        <v>485.95</v>
      </c>
      <c r="L115" s="18">
        <v>-42.074834351045865</v>
      </c>
      <c r="M115" s="18">
        <v>0.027763643930161282</v>
      </c>
      <c r="Q115" s="16" t="s">
        <v>339</v>
      </c>
      <c r="R115" s="17">
        <v>121.46</v>
      </c>
      <c r="S115" s="17">
        <v>552.76</v>
      </c>
      <c r="T115" s="17">
        <v>231.55</v>
      </c>
      <c r="U115" s="17">
        <v>1123.62</v>
      </c>
      <c r="V115" s="18">
        <v>90.63889346286847</v>
      </c>
      <c r="W115" s="18">
        <v>0.07601185883480041</v>
      </c>
      <c r="X115" s="17">
        <v>172.35</v>
      </c>
      <c r="Y115" s="17">
        <v>822.28</v>
      </c>
      <c r="Z115" s="17">
        <v>114.16</v>
      </c>
      <c r="AA115" s="17">
        <v>622.09</v>
      </c>
      <c r="AB115" s="18">
        <v>-33.76269219611257</v>
      </c>
      <c r="AC115" s="18">
        <v>0.06109361531583114</v>
      </c>
    </row>
    <row r="116" spans="1:29" ht="15.75" customHeight="1">
      <c r="A116" s="16" t="s">
        <v>124</v>
      </c>
      <c r="B116" s="17">
        <v>0.21</v>
      </c>
      <c r="C116" s="17">
        <v>0.97</v>
      </c>
      <c r="D116" s="17">
        <v>106.47</v>
      </c>
      <c r="E116" s="17">
        <v>507.14</v>
      </c>
      <c r="F116" s="18">
        <v>50600</v>
      </c>
      <c r="G116" s="18">
        <v>0.021764937974832928</v>
      </c>
      <c r="H116" s="17">
        <v>106.45</v>
      </c>
      <c r="I116" s="17">
        <v>507.04</v>
      </c>
      <c r="J116" s="17">
        <v>0.54</v>
      </c>
      <c r="K116" s="17">
        <v>2.9</v>
      </c>
      <c r="L116" s="18">
        <v>-99.4927195866604</v>
      </c>
      <c r="M116" s="18">
        <v>0.00016813241810347755</v>
      </c>
      <c r="Q116" s="16" t="s">
        <v>340</v>
      </c>
      <c r="R116" s="17">
        <v>124.16</v>
      </c>
      <c r="S116" s="17">
        <v>565.15</v>
      </c>
      <c r="T116" s="17">
        <v>232.17</v>
      </c>
      <c r="U116" s="17">
        <v>1115.36</v>
      </c>
      <c r="V116" s="18">
        <v>86.99259020618557</v>
      </c>
      <c r="W116" s="18">
        <v>0.07621538875264786</v>
      </c>
      <c r="X116" s="17">
        <v>149.06</v>
      </c>
      <c r="Y116" s="17">
        <v>693.51</v>
      </c>
      <c r="Z116" s="17">
        <v>170.46</v>
      </c>
      <c r="AA116" s="17">
        <v>928.48</v>
      </c>
      <c r="AB116" s="18">
        <v>14.35663491211594</v>
      </c>
      <c r="AC116" s="18">
        <v>0.09122299988381725</v>
      </c>
    </row>
    <row r="117" spans="1:29" ht="15.75" customHeight="1">
      <c r="A117" s="16" t="s">
        <v>125</v>
      </c>
      <c r="B117" s="17">
        <v>169.11</v>
      </c>
      <c r="C117" s="17">
        <v>754.95</v>
      </c>
      <c r="D117" s="17">
        <v>62.42</v>
      </c>
      <c r="E117" s="17">
        <v>306.55</v>
      </c>
      <c r="F117" s="18">
        <v>-63.08911359470167</v>
      </c>
      <c r="G117" s="18">
        <v>0.012760096068273422</v>
      </c>
      <c r="H117" s="17">
        <v>40.99</v>
      </c>
      <c r="I117" s="17">
        <v>197.64</v>
      </c>
      <c r="J117" s="17">
        <v>439.83</v>
      </c>
      <c r="K117" s="17">
        <v>2348.47</v>
      </c>
      <c r="L117" s="18">
        <v>973.0178092217614</v>
      </c>
      <c r="M117" s="18">
        <v>0.13694385454528246</v>
      </c>
      <c r="Q117" s="16" t="s">
        <v>341</v>
      </c>
      <c r="R117" s="17">
        <v>112.68</v>
      </c>
      <c r="S117" s="17">
        <v>513.9</v>
      </c>
      <c r="T117" s="17">
        <v>191.38</v>
      </c>
      <c r="U117" s="17">
        <v>921.64</v>
      </c>
      <c r="V117" s="18">
        <v>69.84380546680865</v>
      </c>
      <c r="W117" s="18">
        <v>0.06282508980265213</v>
      </c>
      <c r="X117" s="17">
        <v>120.95</v>
      </c>
      <c r="Y117" s="17">
        <v>562.97</v>
      </c>
      <c r="Z117" s="17">
        <v>150.49</v>
      </c>
      <c r="AA117" s="17">
        <v>819.53</v>
      </c>
      <c r="AB117" s="18">
        <v>24.423315419594882</v>
      </c>
      <c r="AC117" s="18">
        <v>0.08053589846600762</v>
      </c>
    </row>
    <row r="118" spans="1:29" ht="15.75" customHeight="1">
      <c r="A118" s="16" t="s">
        <v>126</v>
      </c>
      <c r="B118" s="17">
        <v>3.47</v>
      </c>
      <c r="C118" s="17">
        <v>15.73</v>
      </c>
      <c r="D118" s="17">
        <v>53.99</v>
      </c>
      <c r="E118" s="17">
        <v>250.51</v>
      </c>
      <c r="F118" s="18">
        <v>1455.907780979827</v>
      </c>
      <c r="G118" s="18">
        <v>0.011036808502500514</v>
      </c>
      <c r="H118" s="17">
        <v>49.46</v>
      </c>
      <c r="I118" s="17">
        <v>227.79</v>
      </c>
      <c r="J118" s="17">
        <v>9.91</v>
      </c>
      <c r="K118" s="17">
        <v>54.66</v>
      </c>
      <c r="L118" s="18">
        <v>-79.96360695511524</v>
      </c>
      <c r="M118" s="18">
        <v>0.003085541228528634</v>
      </c>
      <c r="Q118" s="16" t="s">
        <v>342</v>
      </c>
      <c r="R118" s="17">
        <v>85.34</v>
      </c>
      <c r="S118" s="17">
        <v>388.35</v>
      </c>
      <c r="T118" s="17">
        <v>140.67</v>
      </c>
      <c r="U118" s="17">
        <v>675.4</v>
      </c>
      <c r="V118" s="18">
        <v>64.83477853292709</v>
      </c>
      <c r="W118" s="18">
        <v>0.046178312167097266</v>
      </c>
      <c r="X118" s="17">
        <v>99.85</v>
      </c>
      <c r="Y118" s="17">
        <v>466.95</v>
      </c>
      <c r="Z118" s="17">
        <v>97.48</v>
      </c>
      <c r="AA118" s="17">
        <v>532.66</v>
      </c>
      <c r="AB118" s="18">
        <v>-2.373560340510761</v>
      </c>
      <c r="AC118" s="18">
        <v>0.05216718308503171</v>
      </c>
    </row>
    <row r="119" spans="1:29" ht="15.75" customHeight="1">
      <c r="A119" s="16" t="s">
        <v>127</v>
      </c>
      <c r="B119" s="17">
        <v>17.32</v>
      </c>
      <c r="C119" s="17">
        <v>79.21</v>
      </c>
      <c r="D119" s="17">
        <v>30.55</v>
      </c>
      <c r="E119" s="17">
        <v>143.27</v>
      </c>
      <c r="F119" s="18">
        <v>76.38568129330254</v>
      </c>
      <c r="G119" s="18">
        <v>0.006245128722937409</v>
      </c>
      <c r="H119" s="17">
        <v>22.95</v>
      </c>
      <c r="I119" s="17">
        <v>104.6</v>
      </c>
      <c r="J119" s="17">
        <v>21.79</v>
      </c>
      <c r="K119" s="17">
        <v>119.55</v>
      </c>
      <c r="L119" s="18">
        <v>-5.054466230936816</v>
      </c>
      <c r="M119" s="18">
        <v>0.00678445442680514</v>
      </c>
      <c r="Q119" s="16" t="s">
        <v>343</v>
      </c>
      <c r="R119" s="17">
        <v>82.75</v>
      </c>
      <c r="S119" s="17">
        <v>376.98</v>
      </c>
      <c r="T119" s="17">
        <v>103.43</v>
      </c>
      <c r="U119" s="17">
        <v>490.67</v>
      </c>
      <c r="V119" s="18">
        <v>24.990936555891242</v>
      </c>
      <c r="W119" s="18">
        <v>0.03395338613380871</v>
      </c>
      <c r="X119" s="17">
        <v>72.07</v>
      </c>
      <c r="Y119" s="17">
        <v>331.29</v>
      </c>
      <c r="Z119" s="17">
        <v>74.83</v>
      </c>
      <c r="AA119" s="17">
        <v>408.64</v>
      </c>
      <c r="AB119" s="18">
        <v>3.829610101290415</v>
      </c>
      <c r="AC119" s="18">
        <v>0.04004585874284902</v>
      </c>
    </row>
    <row r="120" spans="1:29" ht="15.75" customHeight="1">
      <c r="A120" s="16" t="s">
        <v>128</v>
      </c>
      <c r="B120" s="17">
        <v>5.31</v>
      </c>
      <c r="C120" s="17">
        <v>24.64</v>
      </c>
      <c r="D120" s="17">
        <v>11.43</v>
      </c>
      <c r="E120" s="17">
        <v>54.82</v>
      </c>
      <c r="F120" s="18">
        <v>115.2542372881356</v>
      </c>
      <c r="G120" s="18">
        <v>0.0023365571621333744</v>
      </c>
      <c r="H120" s="17">
        <v>10.97</v>
      </c>
      <c r="I120" s="17">
        <v>52.44</v>
      </c>
      <c r="J120" s="17">
        <v>8.34</v>
      </c>
      <c r="K120" s="17">
        <v>44.76</v>
      </c>
      <c r="L120" s="18">
        <v>-23.974475843208754</v>
      </c>
      <c r="M120" s="18">
        <v>0.0025967117907092644</v>
      </c>
      <c r="Q120" s="16" t="s">
        <v>344</v>
      </c>
      <c r="R120" s="17">
        <v>63.07</v>
      </c>
      <c r="S120" s="17">
        <v>288.09</v>
      </c>
      <c r="T120" s="17">
        <v>91.66</v>
      </c>
      <c r="U120" s="17">
        <v>442.1</v>
      </c>
      <c r="V120" s="18">
        <v>45.33058506421437</v>
      </c>
      <c r="W120" s="18">
        <v>0.030089600435317665</v>
      </c>
      <c r="X120" s="17">
        <v>57.18</v>
      </c>
      <c r="Y120" s="17">
        <v>266.48</v>
      </c>
      <c r="Z120" s="17">
        <v>76.42</v>
      </c>
      <c r="AA120" s="17">
        <v>417.54</v>
      </c>
      <c r="AB120" s="18">
        <v>33.648128716334384</v>
      </c>
      <c r="AC120" s="18">
        <v>0.04089675965693602</v>
      </c>
    </row>
    <row r="121" spans="1:29" ht="15.75" customHeight="1">
      <c r="A121" s="16" t="s">
        <v>129</v>
      </c>
      <c r="B121" s="17">
        <v>5.4</v>
      </c>
      <c r="C121" s="17">
        <v>24.58</v>
      </c>
      <c r="D121" s="17">
        <v>11.13</v>
      </c>
      <c r="E121" s="17">
        <v>53.72</v>
      </c>
      <c r="F121" s="18">
        <v>106.11111111111113</v>
      </c>
      <c r="G121" s="18">
        <v>0.002275230202497328</v>
      </c>
      <c r="H121" s="17">
        <v>7.49</v>
      </c>
      <c r="I121" s="17">
        <v>34.94</v>
      </c>
      <c r="J121" s="17">
        <v>4.87</v>
      </c>
      <c r="K121" s="17">
        <v>26.64</v>
      </c>
      <c r="L121" s="18">
        <v>-34.979973297730304</v>
      </c>
      <c r="M121" s="18">
        <v>0.0015163053262295103</v>
      </c>
      <c r="Q121" s="16" t="s">
        <v>345</v>
      </c>
      <c r="R121" s="17">
        <v>62.96</v>
      </c>
      <c r="S121" s="17">
        <v>286.9</v>
      </c>
      <c r="T121" s="17">
        <v>82.46</v>
      </c>
      <c r="U121" s="17">
        <v>394.6</v>
      </c>
      <c r="V121" s="18">
        <v>30.97204574332908</v>
      </c>
      <c r="W121" s="18">
        <v>0.027069479073710392</v>
      </c>
      <c r="X121" s="17">
        <v>52.22</v>
      </c>
      <c r="Y121" s="17">
        <v>240.56</v>
      </c>
      <c r="Z121" s="17">
        <v>51.93</v>
      </c>
      <c r="AA121" s="17">
        <v>283.18</v>
      </c>
      <c r="AB121" s="18">
        <v>-0.5553427805438549</v>
      </c>
      <c r="AC121" s="18">
        <v>0.027790744948765867</v>
      </c>
    </row>
    <row r="122" spans="1:29" ht="15.75" customHeight="1">
      <c r="A122" s="16" t="s">
        <v>130</v>
      </c>
      <c r="B122" s="17">
        <v>9.24</v>
      </c>
      <c r="C122" s="17">
        <v>42</v>
      </c>
      <c r="D122" s="17">
        <v>8.68</v>
      </c>
      <c r="E122" s="17">
        <v>41.64</v>
      </c>
      <c r="F122" s="18">
        <v>-6.060606060606066</v>
      </c>
      <c r="G122" s="18">
        <v>0.0017743933654696142</v>
      </c>
      <c r="H122" s="17">
        <v>6.8</v>
      </c>
      <c r="I122" s="17">
        <v>31.95</v>
      </c>
      <c r="J122" s="17">
        <v>3.56</v>
      </c>
      <c r="K122" s="17">
        <v>19.5</v>
      </c>
      <c r="L122" s="18">
        <v>-47.647058823529406</v>
      </c>
      <c r="M122" s="18">
        <v>0.0011084285341636667</v>
      </c>
      <c r="Q122" s="16" t="s">
        <v>346</v>
      </c>
      <c r="R122" s="17">
        <v>41.53</v>
      </c>
      <c r="S122" s="17">
        <v>188.99</v>
      </c>
      <c r="T122" s="17">
        <v>66.9</v>
      </c>
      <c r="U122" s="17">
        <v>322.87</v>
      </c>
      <c r="V122" s="18">
        <v>61.08836985311823</v>
      </c>
      <c r="W122" s="18">
        <v>0.021961534683861576</v>
      </c>
      <c r="X122" s="17">
        <v>43.91</v>
      </c>
      <c r="Y122" s="17">
        <v>205.06</v>
      </c>
      <c r="Z122" s="17">
        <v>49.91</v>
      </c>
      <c r="AA122" s="17">
        <v>271.9</v>
      </c>
      <c r="AB122" s="18">
        <v>13.664313368253245</v>
      </c>
      <c r="AC122" s="18">
        <v>0.02670972617741006</v>
      </c>
    </row>
    <row r="123" spans="1:29" ht="15.75" customHeight="1">
      <c r="A123" s="16" t="s">
        <v>131</v>
      </c>
      <c r="B123" s="17">
        <v>1.43</v>
      </c>
      <c r="C123" s="17">
        <v>6.54</v>
      </c>
      <c r="D123" s="17">
        <v>7.68</v>
      </c>
      <c r="E123" s="17">
        <v>38.5</v>
      </c>
      <c r="F123" s="18">
        <v>437.06293706293707</v>
      </c>
      <c r="G123" s="18">
        <v>0.001569970166682792</v>
      </c>
      <c r="H123" s="17">
        <v>3.7</v>
      </c>
      <c r="I123" s="17">
        <v>18.01</v>
      </c>
      <c r="J123" s="17">
        <v>10.27</v>
      </c>
      <c r="K123" s="17">
        <v>56.22</v>
      </c>
      <c r="L123" s="18">
        <v>177.56756756756755</v>
      </c>
      <c r="M123" s="18">
        <v>0.0031976295072642853</v>
      </c>
      <c r="Q123" s="16" t="s">
        <v>347</v>
      </c>
      <c r="R123" s="17">
        <v>61.47</v>
      </c>
      <c r="S123" s="17">
        <v>279.47</v>
      </c>
      <c r="T123" s="17">
        <v>65.49</v>
      </c>
      <c r="U123" s="17">
        <v>315.96</v>
      </c>
      <c r="V123" s="18">
        <v>6.539775500244005</v>
      </c>
      <c r="W123" s="18">
        <v>0.021498668257789153</v>
      </c>
      <c r="X123" s="17">
        <v>38.45</v>
      </c>
      <c r="Y123" s="17">
        <v>178.14</v>
      </c>
      <c r="Z123" s="17">
        <v>52.36</v>
      </c>
      <c r="AA123" s="17">
        <v>286.07</v>
      </c>
      <c r="AB123" s="18">
        <v>36.17685305591676</v>
      </c>
      <c r="AC123" s="18">
        <v>0.028020862806034677</v>
      </c>
    </row>
    <row r="124" spans="1:29" ht="15.75" customHeight="1">
      <c r="A124" s="16" t="s">
        <v>132</v>
      </c>
      <c r="B124" s="17">
        <v>15.77</v>
      </c>
      <c r="C124" s="17">
        <v>72.17</v>
      </c>
      <c r="D124" s="17">
        <v>7.87</v>
      </c>
      <c r="E124" s="17">
        <v>37.81</v>
      </c>
      <c r="F124" s="18">
        <v>-50.095117311350656</v>
      </c>
      <c r="G124" s="18">
        <v>0.0016088105744522885</v>
      </c>
      <c r="H124" s="17">
        <v>4.91</v>
      </c>
      <c r="I124" s="17">
        <v>22.84</v>
      </c>
      <c r="J124" s="17">
        <v>7.25</v>
      </c>
      <c r="K124" s="17">
        <v>39.65</v>
      </c>
      <c r="L124" s="18">
        <v>47.657841140529534</v>
      </c>
      <c r="M124" s="18">
        <v>0.0022573333912040967</v>
      </c>
      <c r="Q124" s="16" t="s">
        <v>348</v>
      </c>
      <c r="R124" s="17">
        <v>60.53</v>
      </c>
      <c r="S124" s="17">
        <v>275.37</v>
      </c>
      <c r="T124" s="17">
        <v>48.3</v>
      </c>
      <c r="U124" s="17">
        <v>231.1</v>
      </c>
      <c r="V124" s="18">
        <v>-20.20485709565505</v>
      </c>
      <c r="W124" s="18">
        <v>0.015855637148438174</v>
      </c>
      <c r="X124" s="17">
        <v>33.62</v>
      </c>
      <c r="Y124" s="17">
        <v>156.4</v>
      </c>
      <c r="Z124" s="17">
        <v>44.21</v>
      </c>
      <c r="AA124" s="17">
        <v>241.01</v>
      </c>
      <c r="AB124" s="18">
        <v>31.49910767400359</v>
      </c>
      <c r="AC124" s="18">
        <v>0.023659326674079318</v>
      </c>
    </row>
    <row r="125" spans="1:29" ht="15.75" customHeight="1">
      <c r="A125" s="16" t="s">
        <v>133</v>
      </c>
      <c r="B125" s="17">
        <v>40.18</v>
      </c>
      <c r="C125" s="17">
        <v>179.95</v>
      </c>
      <c r="D125" s="17">
        <v>7.33</v>
      </c>
      <c r="E125" s="17">
        <v>34.36</v>
      </c>
      <c r="F125" s="18">
        <v>-81.7570930811349</v>
      </c>
      <c r="G125" s="18">
        <v>0.0014984220471074045</v>
      </c>
      <c r="H125" s="17">
        <v>5.33</v>
      </c>
      <c r="I125" s="17">
        <v>24.21</v>
      </c>
      <c r="J125" s="17">
        <v>4.93</v>
      </c>
      <c r="K125" s="17">
        <v>27.15</v>
      </c>
      <c r="L125" s="18">
        <v>-7.504690431519712</v>
      </c>
      <c r="M125" s="18">
        <v>0.0015349867060187857</v>
      </c>
      <c r="Q125" s="16" t="s">
        <v>349</v>
      </c>
      <c r="R125" s="17">
        <v>30.01</v>
      </c>
      <c r="S125" s="17">
        <v>136.34</v>
      </c>
      <c r="T125" s="17">
        <v>45.7</v>
      </c>
      <c r="U125" s="17">
        <v>219.01</v>
      </c>
      <c r="V125" s="18">
        <v>52.282572475841384</v>
      </c>
      <c r="W125" s="18">
        <v>0.01500212458972308</v>
      </c>
      <c r="X125" s="17">
        <v>31.37</v>
      </c>
      <c r="Y125" s="17">
        <v>146.14</v>
      </c>
      <c r="Z125" s="17">
        <v>37.48</v>
      </c>
      <c r="AA125" s="17">
        <v>204.63</v>
      </c>
      <c r="AB125" s="18">
        <v>19.47720752311124</v>
      </c>
      <c r="AC125" s="18">
        <v>0.020057714628918633</v>
      </c>
    </row>
    <row r="126" spans="1:29" ht="15.75" customHeight="1">
      <c r="A126" s="16" t="s">
        <v>134</v>
      </c>
      <c r="B126" s="17">
        <v>0.88</v>
      </c>
      <c r="C126" s="17">
        <v>4.01</v>
      </c>
      <c r="D126" s="17">
        <v>4.58</v>
      </c>
      <c r="E126" s="17">
        <v>21.96</v>
      </c>
      <c r="F126" s="18">
        <v>420.4545454545455</v>
      </c>
      <c r="G126" s="18">
        <v>0.0009362582504436443</v>
      </c>
      <c r="H126" s="17">
        <v>2.84</v>
      </c>
      <c r="I126" s="17">
        <v>13.11</v>
      </c>
      <c r="J126" s="17">
        <v>7.92</v>
      </c>
      <c r="K126" s="17">
        <v>43.29</v>
      </c>
      <c r="L126" s="18">
        <v>178.87323943661974</v>
      </c>
      <c r="M126" s="18">
        <v>0.0024659421321843373</v>
      </c>
      <c r="Q126" s="16" t="s">
        <v>350</v>
      </c>
      <c r="R126" s="17">
        <v>52.32</v>
      </c>
      <c r="S126" s="17">
        <v>239.52</v>
      </c>
      <c r="T126" s="17">
        <v>39.24</v>
      </c>
      <c r="U126" s="17">
        <v>184.62</v>
      </c>
      <c r="V126" s="18">
        <v>-25</v>
      </c>
      <c r="W126" s="18">
        <v>0.012881474155377102</v>
      </c>
      <c r="X126" s="17">
        <v>29.11</v>
      </c>
      <c r="Y126" s="17">
        <v>133.09</v>
      </c>
      <c r="Z126" s="17">
        <v>42.76</v>
      </c>
      <c r="AA126" s="17">
        <v>234.37</v>
      </c>
      <c r="AB126" s="18">
        <v>46.89110271384405</v>
      </c>
      <c r="AC126" s="18">
        <v>0.022883347853056582</v>
      </c>
    </row>
    <row r="127" spans="1:29" ht="15.75" customHeight="1">
      <c r="A127" s="16" t="s">
        <v>135</v>
      </c>
      <c r="B127" s="17">
        <v>1.12</v>
      </c>
      <c r="C127" s="17">
        <v>5.03</v>
      </c>
      <c r="D127" s="17">
        <v>4.11</v>
      </c>
      <c r="E127" s="17">
        <v>19.45</v>
      </c>
      <c r="F127" s="18">
        <v>266.9642857142857</v>
      </c>
      <c r="G127" s="18">
        <v>0.0008401793470138381</v>
      </c>
      <c r="H127" s="17">
        <v>3.09</v>
      </c>
      <c r="I127" s="17">
        <v>14.29</v>
      </c>
      <c r="J127" s="17">
        <v>2.35</v>
      </c>
      <c r="K127" s="17">
        <v>12.82</v>
      </c>
      <c r="L127" s="18">
        <v>-23.94822006472491</v>
      </c>
      <c r="M127" s="18">
        <v>0.0007316873750799486</v>
      </c>
      <c r="Q127" s="16" t="s">
        <v>351</v>
      </c>
      <c r="R127" s="17">
        <v>24.06</v>
      </c>
      <c r="S127" s="17">
        <v>109.45</v>
      </c>
      <c r="T127" s="17">
        <v>37.51</v>
      </c>
      <c r="U127" s="17">
        <v>181.06</v>
      </c>
      <c r="V127" s="18">
        <v>55.901911886949286</v>
      </c>
      <c r="W127" s="18">
        <v>0.012313560029770517</v>
      </c>
      <c r="X127" s="17">
        <v>23.43</v>
      </c>
      <c r="Y127" s="17">
        <v>109.45</v>
      </c>
      <c r="Z127" s="17">
        <v>34.33</v>
      </c>
      <c r="AA127" s="17">
        <v>186.88</v>
      </c>
      <c r="AB127" s="18">
        <v>46.521553563807075</v>
      </c>
      <c r="AC127" s="18">
        <v>0.018371967534972694</v>
      </c>
    </row>
    <row r="128" spans="1:29" ht="15.75" customHeight="1">
      <c r="A128" s="16" t="s">
        <v>136</v>
      </c>
      <c r="B128" s="17">
        <v>6.69</v>
      </c>
      <c r="C128" s="17">
        <v>30.48</v>
      </c>
      <c r="D128" s="17">
        <v>4.04</v>
      </c>
      <c r="E128" s="17">
        <v>19.11</v>
      </c>
      <c r="F128" s="18">
        <v>-39.61136023916293</v>
      </c>
      <c r="G128" s="18">
        <v>0.0008258697230987606</v>
      </c>
      <c r="H128" s="17">
        <v>3.17</v>
      </c>
      <c r="I128" s="17">
        <v>14.68</v>
      </c>
      <c r="J128" s="17">
        <v>2.24</v>
      </c>
      <c r="K128" s="17">
        <v>12.18</v>
      </c>
      <c r="L128" s="18">
        <v>-29.33753943217665</v>
      </c>
      <c r="M128" s="18">
        <v>0.0006974381787996106</v>
      </c>
      <c r="Q128" s="16" t="s">
        <v>352</v>
      </c>
      <c r="R128" s="17">
        <v>25.51</v>
      </c>
      <c r="S128" s="17">
        <v>116.27</v>
      </c>
      <c r="T128" s="17">
        <v>36.67</v>
      </c>
      <c r="U128" s="17">
        <v>174.07</v>
      </c>
      <c r="V128" s="18">
        <v>43.747549980399846</v>
      </c>
      <c r="W128" s="18">
        <v>0.012037809818493332</v>
      </c>
      <c r="X128" s="17">
        <v>26.85</v>
      </c>
      <c r="Y128" s="17">
        <v>124.44</v>
      </c>
      <c r="Z128" s="17">
        <v>24.36</v>
      </c>
      <c r="AA128" s="17">
        <v>132.32</v>
      </c>
      <c r="AB128" s="18">
        <v>-9.273743016759784</v>
      </c>
      <c r="AC128" s="18">
        <v>0.013036444193181907</v>
      </c>
    </row>
    <row r="129" spans="1:29" ht="15.75" customHeight="1">
      <c r="A129" s="16" t="s">
        <v>137</v>
      </c>
      <c r="B129" s="17">
        <v>4.5</v>
      </c>
      <c r="C129" s="17">
        <v>20.29</v>
      </c>
      <c r="D129" s="17">
        <v>3.49</v>
      </c>
      <c r="E129" s="17">
        <v>15.69</v>
      </c>
      <c r="F129" s="18">
        <v>-22.444444444444443</v>
      </c>
      <c r="G129" s="18">
        <v>0.0007134369637660085</v>
      </c>
      <c r="H129" s="17">
        <v>3.42</v>
      </c>
      <c r="I129" s="17">
        <v>15.37</v>
      </c>
      <c r="J129" s="17">
        <v>0.1</v>
      </c>
      <c r="K129" s="17">
        <v>0.54</v>
      </c>
      <c r="L129" s="18">
        <v>-97.07602339181285</v>
      </c>
      <c r="M129" s="18">
        <v>3.1135632982125474E-05</v>
      </c>
      <c r="Q129" s="16" t="s">
        <v>353</v>
      </c>
      <c r="R129" s="17">
        <v>22.34</v>
      </c>
      <c r="S129" s="17">
        <v>101.51</v>
      </c>
      <c r="T129" s="17">
        <v>26.66</v>
      </c>
      <c r="U129" s="17">
        <v>128.05</v>
      </c>
      <c r="V129" s="18">
        <v>19.337511190689337</v>
      </c>
      <c r="W129" s="18">
        <v>0.008751786467440202</v>
      </c>
      <c r="X129" s="17">
        <v>17.67</v>
      </c>
      <c r="Y129" s="17">
        <v>82.35</v>
      </c>
      <c r="Z129" s="17">
        <v>20.94</v>
      </c>
      <c r="AA129" s="17">
        <v>114.44</v>
      </c>
      <c r="AB129" s="18">
        <v>18.50594227504243</v>
      </c>
      <c r="AC129" s="18">
        <v>0.011206204491183465</v>
      </c>
    </row>
    <row r="130" spans="1:29" ht="15.75" customHeight="1">
      <c r="A130" s="16" t="s">
        <v>138</v>
      </c>
      <c r="B130" s="17">
        <v>1.35</v>
      </c>
      <c r="C130" s="17">
        <v>6.2</v>
      </c>
      <c r="D130" s="17">
        <v>2.35</v>
      </c>
      <c r="E130" s="17">
        <v>10.63</v>
      </c>
      <c r="F130" s="18">
        <v>74.07407407407408</v>
      </c>
      <c r="G130" s="18">
        <v>0.0004803945171490315</v>
      </c>
      <c r="H130" s="17">
        <v>2.35</v>
      </c>
      <c r="I130" s="17">
        <v>10.63</v>
      </c>
      <c r="J130" s="17">
        <v>0.99</v>
      </c>
      <c r="K130" s="17">
        <v>5.54</v>
      </c>
      <c r="L130" s="18">
        <v>-57.87234042553191</v>
      </c>
      <c r="M130" s="18">
        <v>0.00030824276652304216</v>
      </c>
      <c r="Q130" s="16" t="s">
        <v>354</v>
      </c>
      <c r="R130" s="17">
        <v>14.3</v>
      </c>
      <c r="S130" s="17">
        <v>65.25</v>
      </c>
      <c r="T130" s="17">
        <v>26.1</v>
      </c>
      <c r="U130" s="17">
        <v>125.49</v>
      </c>
      <c r="V130" s="18">
        <v>82.51748251748252</v>
      </c>
      <c r="W130" s="18">
        <v>0.008567952993255412</v>
      </c>
      <c r="X130" s="17">
        <v>16.99</v>
      </c>
      <c r="Y130" s="17">
        <v>79.16</v>
      </c>
      <c r="Z130" s="17">
        <v>16.39</v>
      </c>
      <c r="AA130" s="17">
        <v>89.11</v>
      </c>
      <c r="AB130" s="18">
        <v>-3.5314891112418922</v>
      </c>
      <c r="AC130" s="18">
        <v>0.00877123646659489</v>
      </c>
    </row>
    <row r="131" spans="1:29" ht="15.75" customHeight="1">
      <c r="A131" s="16" t="s">
        <v>139</v>
      </c>
      <c r="B131" s="17">
        <v>1.33</v>
      </c>
      <c r="C131" s="17">
        <v>6.08</v>
      </c>
      <c r="D131" s="17">
        <v>2.06</v>
      </c>
      <c r="E131" s="17">
        <v>10.22</v>
      </c>
      <c r="F131" s="18">
        <v>54.88721804511278</v>
      </c>
      <c r="G131" s="18">
        <v>0.0004211117895008531</v>
      </c>
      <c r="H131" s="17">
        <v>0.88</v>
      </c>
      <c r="I131" s="17">
        <v>4.16</v>
      </c>
      <c r="J131" s="17">
        <v>0.81</v>
      </c>
      <c r="K131" s="17">
        <v>4.42</v>
      </c>
      <c r="L131" s="18">
        <v>-7.954545454545448</v>
      </c>
      <c r="M131" s="18">
        <v>0.00025219862715521635</v>
      </c>
      <c r="Q131" s="16" t="s">
        <v>355</v>
      </c>
      <c r="R131" s="17">
        <v>15.71</v>
      </c>
      <c r="S131" s="17">
        <v>71.44</v>
      </c>
      <c r="T131" s="17">
        <v>24.85</v>
      </c>
      <c r="U131" s="17">
        <v>120.75</v>
      </c>
      <c r="V131" s="18">
        <v>58.1795035009548</v>
      </c>
      <c r="W131" s="18">
        <v>0.008157610416950076</v>
      </c>
      <c r="X131" s="17">
        <v>13.65</v>
      </c>
      <c r="Y131" s="17">
        <v>63.78</v>
      </c>
      <c r="Z131" s="17">
        <v>34.1</v>
      </c>
      <c r="AA131" s="17">
        <v>185.44</v>
      </c>
      <c r="AB131" s="18">
        <v>149.8168498168498</v>
      </c>
      <c r="AC131" s="18">
        <v>0.018248881239224267</v>
      </c>
    </row>
    <row r="132" spans="1:29" ht="15.75" customHeight="1">
      <c r="A132" s="16" t="s">
        <v>140</v>
      </c>
      <c r="B132" s="17">
        <v>0.05</v>
      </c>
      <c r="C132" s="17">
        <v>0.22</v>
      </c>
      <c r="D132" s="17">
        <v>1.89</v>
      </c>
      <c r="E132" s="17">
        <v>8.85</v>
      </c>
      <c r="F132" s="18">
        <v>3679.9999999999995</v>
      </c>
      <c r="G132" s="18">
        <v>0.00038635984570709335</v>
      </c>
      <c r="H132" s="17">
        <v>1.2</v>
      </c>
      <c r="I132" s="17">
        <v>5.46</v>
      </c>
      <c r="J132" s="17">
        <v>0.27</v>
      </c>
      <c r="K132" s="17">
        <v>1.51</v>
      </c>
      <c r="L132" s="18">
        <v>-77.49999999999999</v>
      </c>
      <c r="M132" s="18">
        <v>8.406620905173877E-05</v>
      </c>
      <c r="Q132" s="16" t="s">
        <v>356</v>
      </c>
      <c r="R132" s="17">
        <v>16.04</v>
      </c>
      <c r="S132" s="17">
        <v>73.18</v>
      </c>
      <c r="T132" s="17">
        <v>21.53</v>
      </c>
      <c r="U132" s="17">
        <v>102.24</v>
      </c>
      <c r="V132" s="18">
        <v>34.22693266832919</v>
      </c>
      <c r="W132" s="18">
        <v>0.007067740534283105</v>
      </c>
      <c r="X132" s="17">
        <v>15.81</v>
      </c>
      <c r="Y132" s="17">
        <v>73.07</v>
      </c>
      <c r="Z132" s="17">
        <v>14.71</v>
      </c>
      <c r="AA132" s="17">
        <v>80.16</v>
      </c>
      <c r="AB132" s="18">
        <v>-6.957621758380772</v>
      </c>
      <c r="AC132" s="18">
        <v>0.007872171349823723</v>
      </c>
    </row>
    <row r="133" spans="1:29" ht="15.75" customHeight="1">
      <c r="A133" s="16" t="s">
        <v>141</v>
      </c>
      <c r="B133" s="17">
        <v>0.77</v>
      </c>
      <c r="C133" s="17">
        <v>3.51</v>
      </c>
      <c r="D133" s="17">
        <v>1.62</v>
      </c>
      <c r="E133" s="17">
        <v>7.77</v>
      </c>
      <c r="F133" s="18">
        <v>110.3896103896104</v>
      </c>
      <c r="G133" s="18">
        <v>0.0003311655820346515</v>
      </c>
      <c r="H133" s="17">
        <v>1.06</v>
      </c>
      <c r="I133" s="17">
        <v>4.92</v>
      </c>
      <c r="J133" s="17">
        <v>1.72</v>
      </c>
      <c r="K133" s="17">
        <v>9.56</v>
      </c>
      <c r="L133" s="18">
        <v>62.26415094339621</v>
      </c>
      <c r="M133" s="18">
        <v>0.000535532887292558</v>
      </c>
      <c r="Q133" s="16" t="s">
        <v>357</v>
      </c>
      <c r="R133" s="17">
        <v>12.06</v>
      </c>
      <c r="S133" s="17">
        <v>54.91</v>
      </c>
      <c r="T133" s="17">
        <v>10.43</v>
      </c>
      <c r="U133" s="17">
        <v>50.55</v>
      </c>
      <c r="V133" s="18">
        <v>-13.515754560530691</v>
      </c>
      <c r="W133" s="18">
        <v>0.0034238984566917216</v>
      </c>
      <c r="X133" s="17">
        <v>5.91</v>
      </c>
      <c r="Y133" s="17">
        <v>27.4</v>
      </c>
      <c r="Z133" s="17">
        <v>14.67</v>
      </c>
      <c r="AA133" s="17">
        <v>79.98</v>
      </c>
      <c r="AB133" s="18">
        <v>148.2233502538071</v>
      </c>
      <c r="AC133" s="18">
        <v>0.007850765037519648</v>
      </c>
    </row>
    <row r="134" spans="1:29" ht="15.75" customHeight="1">
      <c r="A134" s="16" t="s">
        <v>142</v>
      </c>
      <c r="B134" s="17">
        <v>0.91</v>
      </c>
      <c r="C134" s="17">
        <v>4.14</v>
      </c>
      <c r="D134" s="17">
        <v>1.02</v>
      </c>
      <c r="E134" s="17">
        <v>4.92</v>
      </c>
      <c r="F134" s="18">
        <v>12.08791208791209</v>
      </c>
      <c r="G134" s="18">
        <v>0.00020851166276255833</v>
      </c>
      <c r="H134" s="17">
        <v>0.74</v>
      </c>
      <c r="I134" s="17">
        <v>3.48</v>
      </c>
      <c r="J134" s="17">
        <v>75.51</v>
      </c>
      <c r="K134" s="17">
        <v>418.97</v>
      </c>
      <c r="L134" s="18">
        <v>10104.054054054055</v>
      </c>
      <c r="M134" s="18">
        <v>0.023510516464802945</v>
      </c>
      <c r="Q134" s="16" t="s">
        <v>358</v>
      </c>
      <c r="R134" s="17">
        <v>5.44</v>
      </c>
      <c r="S134" s="17">
        <v>24.82</v>
      </c>
      <c r="T134" s="17">
        <v>7.55</v>
      </c>
      <c r="U134" s="17">
        <v>36.16</v>
      </c>
      <c r="V134" s="18">
        <v>38.786764705882334</v>
      </c>
      <c r="W134" s="18">
        <v>0.0024784691608842283</v>
      </c>
      <c r="X134" s="17">
        <v>5.06</v>
      </c>
      <c r="Y134" s="17">
        <v>23.51</v>
      </c>
      <c r="Z134" s="17">
        <v>4.23</v>
      </c>
      <c r="AA134" s="17">
        <v>23</v>
      </c>
      <c r="AB134" s="18">
        <v>-16.40316205533595</v>
      </c>
      <c r="AC134" s="18">
        <v>0.0022637175261559722</v>
      </c>
    </row>
    <row r="135" spans="1:29" ht="15.75" customHeight="1">
      <c r="A135" s="16" t="s">
        <v>143</v>
      </c>
      <c r="B135" s="17">
        <v>0.15</v>
      </c>
      <c r="C135" s="17">
        <v>0.7</v>
      </c>
      <c r="D135" s="17">
        <v>0.83</v>
      </c>
      <c r="E135" s="17">
        <v>3.8</v>
      </c>
      <c r="F135" s="18">
        <v>453.3333333333333</v>
      </c>
      <c r="G135" s="18">
        <v>0.00016967125499306216</v>
      </c>
      <c r="H135" s="17">
        <v>0.77</v>
      </c>
      <c r="I135" s="17">
        <v>3.5</v>
      </c>
      <c r="J135" s="17">
        <v>0.08</v>
      </c>
      <c r="K135" s="17">
        <v>0.43</v>
      </c>
      <c r="L135" s="18">
        <v>-89.6103896103896</v>
      </c>
      <c r="M135" s="18">
        <v>2.490850638570038E-05</v>
      </c>
      <c r="Q135" s="16" t="s">
        <v>359</v>
      </c>
      <c r="R135" s="17">
        <v>6.21</v>
      </c>
      <c r="S135" s="17">
        <v>28.31</v>
      </c>
      <c r="T135" s="17">
        <v>7.09</v>
      </c>
      <c r="U135" s="17">
        <v>33.5</v>
      </c>
      <c r="V135" s="18">
        <v>14.170692431561992</v>
      </c>
      <c r="W135" s="18">
        <v>0.0023274630928038645</v>
      </c>
      <c r="X135" s="17">
        <v>5.12</v>
      </c>
      <c r="Y135" s="17">
        <v>23.46</v>
      </c>
      <c r="Z135" s="17">
        <v>4.65</v>
      </c>
      <c r="AA135" s="17">
        <v>25.44</v>
      </c>
      <c r="AB135" s="18">
        <v>-9.1796875</v>
      </c>
      <c r="AC135" s="18">
        <v>0.0024884838053487635</v>
      </c>
    </row>
    <row r="136" spans="1:29" ht="15.75" customHeight="1">
      <c r="A136" s="16" t="s">
        <v>144</v>
      </c>
      <c r="B136" s="17">
        <v>0.87</v>
      </c>
      <c r="C136" s="17">
        <v>3.98</v>
      </c>
      <c r="D136" s="17">
        <v>0.5</v>
      </c>
      <c r="E136" s="17">
        <v>2.46</v>
      </c>
      <c r="F136" s="18">
        <v>-42.52873563218391</v>
      </c>
      <c r="G136" s="18">
        <v>0.00010221159939341094</v>
      </c>
      <c r="H136" s="17">
        <v>0.32</v>
      </c>
      <c r="I136" s="17">
        <v>1.58</v>
      </c>
      <c r="J136" s="17">
        <v>0.52</v>
      </c>
      <c r="K136" s="17">
        <v>2.87</v>
      </c>
      <c r="L136" s="18">
        <v>62.5</v>
      </c>
      <c r="M136" s="18">
        <v>0.00016190529150705244</v>
      </c>
      <c r="Q136" s="16" t="s">
        <v>360</v>
      </c>
      <c r="R136" s="17">
        <v>4.87</v>
      </c>
      <c r="S136" s="17">
        <v>22.08</v>
      </c>
      <c r="T136" s="17">
        <v>6.28</v>
      </c>
      <c r="U136" s="17">
        <v>29.53</v>
      </c>
      <c r="V136" s="18">
        <v>28.952772073921974</v>
      </c>
      <c r="W136" s="18">
        <v>0.002061561103358007</v>
      </c>
      <c r="X136" s="17">
        <v>4.57</v>
      </c>
      <c r="Y136" s="17">
        <v>20.92</v>
      </c>
      <c r="Z136" s="17">
        <v>3.73</v>
      </c>
      <c r="AA136" s="17">
        <v>20.3</v>
      </c>
      <c r="AB136" s="18">
        <v>-18.38074398249453</v>
      </c>
      <c r="AC136" s="18">
        <v>0.0019961386223550292</v>
      </c>
    </row>
    <row r="137" spans="1:29" ht="15.75" customHeight="1">
      <c r="A137" s="16" t="s">
        <v>145</v>
      </c>
      <c r="B137" s="17">
        <v>0.32</v>
      </c>
      <c r="C137" s="17">
        <v>1.45</v>
      </c>
      <c r="D137" s="17">
        <v>0.45</v>
      </c>
      <c r="E137" s="17">
        <v>2.2</v>
      </c>
      <c r="F137" s="18">
        <v>40.625</v>
      </c>
      <c r="G137" s="18">
        <v>9.199043945406986E-05</v>
      </c>
      <c r="H137" s="17">
        <v>0.26</v>
      </c>
      <c r="I137" s="17">
        <v>1.25</v>
      </c>
      <c r="J137" s="17">
        <v>0.23</v>
      </c>
      <c r="K137" s="17">
        <v>1.23</v>
      </c>
      <c r="L137" s="18">
        <v>-11.538461538461542</v>
      </c>
      <c r="M137" s="18">
        <v>7.161195585888858E-05</v>
      </c>
      <c r="Q137" s="16" t="s">
        <v>361</v>
      </c>
      <c r="R137" s="17">
        <v>1.33</v>
      </c>
      <c r="S137" s="17">
        <v>6.02</v>
      </c>
      <c r="T137" s="17">
        <v>3.72</v>
      </c>
      <c r="U137" s="17">
        <v>18.74</v>
      </c>
      <c r="V137" s="18">
        <v>179.69924812030075</v>
      </c>
      <c r="W137" s="18">
        <v>0.0012211795070846796</v>
      </c>
      <c r="X137" s="17">
        <v>1.09</v>
      </c>
      <c r="Y137" s="17">
        <v>5.18</v>
      </c>
      <c r="Z137" s="17">
        <v>1.07</v>
      </c>
      <c r="AA137" s="17">
        <v>5.84</v>
      </c>
      <c r="AB137" s="18">
        <v>-1.834862385321101</v>
      </c>
      <c r="AC137" s="18">
        <v>0.0005726188541340166</v>
      </c>
    </row>
    <row r="138" spans="1:29" ht="15.75" customHeight="1">
      <c r="A138" s="16" t="s">
        <v>146</v>
      </c>
      <c r="B138" s="17">
        <v>0.34</v>
      </c>
      <c r="C138" s="17">
        <v>1.54</v>
      </c>
      <c r="D138" s="17">
        <v>0.28</v>
      </c>
      <c r="E138" s="17">
        <v>1.39</v>
      </c>
      <c r="F138" s="18">
        <v>-17.647058823529406</v>
      </c>
      <c r="G138" s="18">
        <v>5.723849566031014E-05</v>
      </c>
      <c r="H138" s="17">
        <v>0.13</v>
      </c>
      <c r="I138" s="17">
        <v>0.61</v>
      </c>
      <c r="J138" s="17">
        <v>0.32</v>
      </c>
      <c r="K138" s="17">
        <v>1.79</v>
      </c>
      <c r="L138" s="18">
        <v>146.15384615384616</v>
      </c>
      <c r="M138" s="18">
        <v>9.963402554280152E-05</v>
      </c>
      <c r="Q138" s="16" t="s">
        <v>362</v>
      </c>
      <c r="R138" s="17">
        <v>2.47</v>
      </c>
      <c r="S138" s="17">
        <v>11.26</v>
      </c>
      <c r="T138" s="17">
        <v>2.82</v>
      </c>
      <c r="U138" s="17">
        <v>13.59</v>
      </c>
      <c r="V138" s="18">
        <v>14.170040485829949</v>
      </c>
      <c r="W138" s="18">
        <v>0.0009257328521448375</v>
      </c>
      <c r="X138" s="17">
        <v>1.75</v>
      </c>
      <c r="Y138" s="17">
        <v>8.23</v>
      </c>
      <c r="Z138" s="17">
        <v>1.46</v>
      </c>
      <c r="AA138" s="17">
        <v>7.93</v>
      </c>
      <c r="AB138" s="18">
        <v>-16.57142857142857</v>
      </c>
      <c r="AC138" s="18">
        <v>0.0007813303990987514</v>
      </c>
    </row>
    <row r="139" spans="1:29" ht="15.75" customHeight="1">
      <c r="A139" s="16" t="s">
        <v>147</v>
      </c>
      <c r="B139" s="17">
        <v>0.34</v>
      </c>
      <c r="C139" s="17">
        <v>1.56</v>
      </c>
      <c r="D139" s="17">
        <v>0.21</v>
      </c>
      <c r="E139" s="17">
        <v>0.99</v>
      </c>
      <c r="F139" s="18">
        <v>-38.235294117647065</v>
      </c>
      <c r="G139" s="18">
        <v>4.29288717452326E-05</v>
      </c>
      <c r="H139" s="17">
        <v>0.12</v>
      </c>
      <c r="I139" s="17">
        <v>0.56</v>
      </c>
      <c r="J139" s="17">
        <v>1.33</v>
      </c>
      <c r="K139" s="17">
        <v>7.16</v>
      </c>
      <c r="L139" s="18">
        <v>1008.3333333333334</v>
      </c>
      <c r="M139" s="18">
        <v>0.0004141039186622688</v>
      </c>
      <c r="Q139" s="16" t="s">
        <v>363</v>
      </c>
      <c r="R139" s="17">
        <v>3.6</v>
      </c>
      <c r="S139" s="17">
        <v>16.35</v>
      </c>
      <c r="T139" s="17">
        <v>1.62</v>
      </c>
      <c r="U139" s="17">
        <v>7.61</v>
      </c>
      <c r="V139" s="18">
        <v>-55.00000000000001</v>
      </c>
      <c r="W139" s="18">
        <v>0.0005318039788917153</v>
      </c>
      <c r="X139" s="17">
        <v>1.41</v>
      </c>
      <c r="Y139" s="17">
        <v>6.54</v>
      </c>
      <c r="Z139" s="17">
        <v>0.79</v>
      </c>
      <c r="AA139" s="17">
        <v>4.28</v>
      </c>
      <c r="AB139" s="18">
        <v>-43.97163120567376</v>
      </c>
      <c r="AC139" s="18">
        <v>0.00042277466800548887</v>
      </c>
    </row>
    <row r="140" spans="1:29" ht="15.75" customHeight="1">
      <c r="A140" s="16" t="s">
        <v>148</v>
      </c>
      <c r="B140" s="17">
        <v>0.21</v>
      </c>
      <c r="C140" s="17">
        <v>0.95</v>
      </c>
      <c r="D140" s="17">
        <v>0.09</v>
      </c>
      <c r="E140" s="17">
        <v>0.46</v>
      </c>
      <c r="F140" s="18">
        <v>-57.14285714285714</v>
      </c>
      <c r="G140" s="18">
        <v>1.839808789081397E-05</v>
      </c>
      <c r="H140" s="17">
        <v>0.03</v>
      </c>
      <c r="I140" s="17">
        <v>0.17</v>
      </c>
      <c r="J140" s="17">
        <v>0.14</v>
      </c>
      <c r="K140" s="17">
        <v>0.75</v>
      </c>
      <c r="L140" s="18">
        <v>366.6666666666667</v>
      </c>
      <c r="M140" s="18">
        <v>4.3589886174975664E-05</v>
      </c>
      <c r="Q140" s="16" t="s">
        <v>364</v>
      </c>
      <c r="R140" s="17">
        <v>0.04</v>
      </c>
      <c r="S140" s="17">
        <v>0.18</v>
      </c>
      <c r="T140" s="17">
        <v>1.38</v>
      </c>
      <c r="U140" s="17">
        <v>6.89</v>
      </c>
      <c r="V140" s="18">
        <v>3350</v>
      </c>
      <c r="W140" s="18">
        <v>0.0004530182042410907</v>
      </c>
      <c r="X140" s="17">
        <v>0.58</v>
      </c>
      <c r="Y140" s="17">
        <v>2.75</v>
      </c>
      <c r="Z140" s="17">
        <v>0.18</v>
      </c>
      <c r="AA140" s="17">
        <v>0.18</v>
      </c>
      <c r="AB140" s="18">
        <v>-100</v>
      </c>
      <c r="AC140" s="18">
        <v>0</v>
      </c>
    </row>
    <row r="141" spans="1:29" ht="15.75" customHeight="1">
      <c r="A141" s="16" t="s">
        <v>149</v>
      </c>
      <c r="B141" s="17">
        <v>15.63</v>
      </c>
      <c r="C141" s="17">
        <v>72.77</v>
      </c>
      <c r="D141" s="17">
        <v>0.06</v>
      </c>
      <c r="E141" s="17">
        <v>0.28</v>
      </c>
      <c r="F141" s="18">
        <v>-99.61612284069098</v>
      </c>
      <c r="G141" s="18">
        <v>1.2265391927209313E-05</v>
      </c>
      <c r="H141" s="17">
        <v>0.06</v>
      </c>
      <c r="I141" s="17">
        <v>0.27</v>
      </c>
      <c r="J141" s="17">
        <v>0.23</v>
      </c>
      <c r="K141" s="17">
        <v>1.18</v>
      </c>
      <c r="L141" s="18">
        <v>283.33333333333337</v>
      </c>
      <c r="M141" s="18">
        <v>7.161195585888858E-05</v>
      </c>
      <c r="Q141" s="16" t="s">
        <v>365</v>
      </c>
      <c r="R141" s="17">
        <v>2.56</v>
      </c>
      <c r="S141" s="17">
        <v>11.79</v>
      </c>
      <c r="T141" s="17">
        <v>1.32</v>
      </c>
      <c r="U141" s="17">
        <v>6.45</v>
      </c>
      <c r="V141" s="18">
        <v>-48.4375</v>
      </c>
      <c r="W141" s="18">
        <v>0.0004333217605784346</v>
      </c>
      <c r="X141" s="17">
        <v>0.7</v>
      </c>
      <c r="Y141" s="17">
        <v>3.25</v>
      </c>
      <c r="Z141" s="17">
        <v>0.72</v>
      </c>
      <c r="AA141" s="17">
        <v>3.94</v>
      </c>
      <c r="AB141" s="18">
        <v>2.857142857142869</v>
      </c>
      <c r="AC141" s="18">
        <v>0.00038531362147335686</v>
      </c>
    </row>
    <row r="142" spans="1:29" ht="15.75" customHeight="1">
      <c r="A142" s="16" t="s">
        <v>150</v>
      </c>
      <c r="B142" s="17">
        <v>0.01</v>
      </c>
      <c r="C142" s="17">
        <v>0.06</v>
      </c>
      <c r="D142" s="17">
        <v>0.03</v>
      </c>
      <c r="E142" s="17">
        <v>0.13</v>
      </c>
      <c r="F142" s="18">
        <v>200</v>
      </c>
      <c r="G142" s="18">
        <v>6.132695963604657E-06</v>
      </c>
      <c r="H142" s="17">
        <v>0</v>
      </c>
      <c r="I142" s="17">
        <v>0.01</v>
      </c>
      <c r="J142" s="17">
        <v>0.23</v>
      </c>
      <c r="K142" s="17">
        <v>0.23</v>
      </c>
      <c r="L142" s="18">
        <v>0</v>
      </c>
      <c r="M142" s="18">
        <v>0</v>
      </c>
      <c r="Q142" s="16" t="s">
        <v>366</v>
      </c>
      <c r="R142" s="17">
        <v>1.01</v>
      </c>
      <c r="S142" s="17">
        <v>4.62</v>
      </c>
      <c r="T142" s="17">
        <v>1.03</v>
      </c>
      <c r="U142" s="17">
        <v>4.95</v>
      </c>
      <c r="V142" s="18">
        <v>1.980198019801982</v>
      </c>
      <c r="W142" s="18">
        <v>0.00033812228287559675</v>
      </c>
      <c r="X142" s="17">
        <v>0.7</v>
      </c>
      <c r="Y142" s="17">
        <v>3.28</v>
      </c>
      <c r="Z142" s="17">
        <v>0.49</v>
      </c>
      <c r="AA142" s="17">
        <v>2.69</v>
      </c>
      <c r="AB142" s="18">
        <v>-29.999999999999993</v>
      </c>
      <c r="AC142" s="18">
        <v>0.00026222732572492346</v>
      </c>
    </row>
    <row r="143" spans="1:29" ht="15.75" customHeight="1">
      <c r="A143" s="16" t="s">
        <v>151</v>
      </c>
      <c r="B143" s="17">
        <v>0.08</v>
      </c>
      <c r="C143" s="17">
        <v>0.35</v>
      </c>
      <c r="D143" s="17">
        <v>0.01</v>
      </c>
      <c r="E143" s="17">
        <v>0.06</v>
      </c>
      <c r="F143" s="18">
        <v>-87.5</v>
      </c>
      <c r="G143" s="18">
        <v>2.044231987868219E-06</v>
      </c>
      <c r="H143" s="17">
        <v>0.01</v>
      </c>
      <c r="I143" s="17">
        <v>0.06</v>
      </c>
      <c r="J143" s="17">
        <v>0.23</v>
      </c>
      <c r="K143" s="17">
        <v>0.23</v>
      </c>
      <c r="L143" s="18">
        <v>0</v>
      </c>
      <c r="M143" s="18">
        <v>0</v>
      </c>
      <c r="Q143" s="16" t="s">
        <v>367</v>
      </c>
      <c r="R143" s="17">
        <v>0.9</v>
      </c>
      <c r="S143" s="17">
        <v>4.11</v>
      </c>
      <c r="T143" s="17">
        <v>1.02</v>
      </c>
      <c r="U143" s="17">
        <v>4.81</v>
      </c>
      <c r="V143" s="18">
        <v>13.33333333333333</v>
      </c>
      <c r="W143" s="18">
        <v>0.00033483954226515403</v>
      </c>
      <c r="X143" s="17">
        <v>0.69</v>
      </c>
      <c r="Y143" s="17">
        <v>3.1</v>
      </c>
      <c r="Z143" s="17">
        <v>0.99</v>
      </c>
      <c r="AA143" s="17">
        <v>5.39</v>
      </c>
      <c r="AB143" s="18">
        <v>43.47826086956523</v>
      </c>
      <c r="AC143" s="18">
        <v>0.0005298062295258657</v>
      </c>
    </row>
    <row r="144" spans="1:29" ht="15.75" customHeight="1">
      <c r="A144" s="16" t="s">
        <v>152</v>
      </c>
      <c r="B144" s="17">
        <v>0.03</v>
      </c>
      <c r="C144" s="17">
        <v>0.12</v>
      </c>
      <c r="D144" s="17">
        <v>0.01</v>
      </c>
      <c r="E144" s="17">
        <v>0.04</v>
      </c>
      <c r="F144" s="18">
        <v>-66.66666666666666</v>
      </c>
      <c r="G144" s="18">
        <v>2.044231987868219E-06</v>
      </c>
      <c r="H144" s="17">
        <v>0</v>
      </c>
      <c r="I144" s="17">
        <v>0</v>
      </c>
      <c r="J144" s="17">
        <v>0.23</v>
      </c>
      <c r="K144" s="17">
        <v>0.23</v>
      </c>
      <c r="L144" s="18">
        <v>0</v>
      </c>
      <c r="M144" s="18">
        <v>0</v>
      </c>
      <c r="Q144" s="16" t="s">
        <v>368</v>
      </c>
      <c r="R144" s="17">
        <v>0.42</v>
      </c>
      <c r="S144" s="17">
        <v>1.89</v>
      </c>
      <c r="T144" s="17">
        <v>1.04</v>
      </c>
      <c r="U144" s="17">
        <v>4.79</v>
      </c>
      <c r="V144" s="18">
        <v>147.61904761904762</v>
      </c>
      <c r="W144" s="18">
        <v>0.0003414050234860394</v>
      </c>
      <c r="X144" s="17">
        <v>0.87</v>
      </c>
      <c r="Y144" s="17">
        <v>3.92</v>
      </c>
      <c r="Z144" s="17">
        <v>0.37</v>
      </c>
      <c r="AA144" s="17">
        <v>2.03</v>
      </c>
      <c r="AB144" s="18">
        <v>-57.47126436781609</v>
      </c>
      <c r="AC144" s="18">
        <v>0.00019800838881269732</v>
      </c>
    </row>
    <row r="145" spans="1:29" ht="15.75" customHeight="1">
      <c r="A145" s="16" t="s">
        <v>153</v>
      </c>
      <c r="B145" s="17">
        <v>0</v>
      </c>
      <c r="C145" s="17">
        <v>0.02</v>
      </c>
      <c r="D145" s="17">
        <v>0.01</v>
      </c>
      <c r="E145" s="17">
        <v>0.04</v>
      </c>
      <c r="F145" s="18">
        <v>0.04</v>
      </c>
      <c r="G145" s="18">
        <v>0</v>
      </c>
      <c r="H145" s="17">
        <v>0</v>
      </c>
      <c r="I145" s="17">
        <v>0</v>
      </c>
      <c r="J145" s="17">
        <v>0.01</v>
      </c>
      <c r="K145" s="17">
        <v>0.08</v>
      </c>
      <c r="L145" s="18">
        <v>0</v>
      </c>
      <c r="M145" s="18">
        <v>3.1135632982125474E-06</v>
      </c>
      <c r="Q145" s="16" t="s">
        <v>369</v>
      </c>
      <c r="R145" s="17">
        <v>0.29</v>
      </c>
      <c r="S145" s="17">
        <v>1.3</v>
      </c>
      <c r="T145" s="17">
        <v>0.98</v>
      </c>
      <c r="U145" s="17">
        <v>4.49</v>
      </c>
      <c r="V145" s="18">
        <v>237.93103448275863</v>
      </c>
      <c r="W145" s="18">
        <v>0.0003217085798233833</v>
      </c>
      <c r="X145" s="17">
        <v>0.89</v>
      </c>
      <c r="Y145" s="17">
        <v>4.05</v>
      </c>
      <c r="Z145" s="17">
        <v>0.26</v>
      </c>
      <c r="AA145" s="17">
        <v>1.4</v>
      </c>
      <c r="AB145" s="18">
        <v>-70.78651685393258</v>
      </c>
      <c r="AC145" s="18">
        <v>0.00013914102997649</v>
      </c>
    </row>
    <row r="146" spans="1:29" ht="15.75" customHeight="1">
      <c r="A146" s="16" t="s">
        <v>154</v>
      </c>
      <c r="B146" s="17">
        <v>0.01</v>
      </c>
      <c r="C146" s="17">
        <v>0.06</v>
      </c>
      <c r="D146" s="17">
        <v>0.01</v>
      </c>
      <c r="E146" s="17">
        <v>0.04</v>
      </c>
      <c r="F146" s="18">
        <v>0.04</v>
      </c>
      <c r="G146" s="18">
        <v>0</v>
      </c>
      <c r="H146" s="17">
        <v>0</v>
      </c>
      <c r="I146" s="17">
        <v>0</v>
      </c>
      <c r="J146" s="17">
        <v>0.04</v>
      </c>
      <c r="K146" s="17">
        <v>0.19</v>
      </c>
      <c r="L146" s="18">
        <v>0</v>
      </c>
      <c r="M146" s="18">
        <v>1.245425319285019E-05</v>
      </c>
      <c r="Q146" s="16" t="s">
        <v>370</v>
      </c>
      <c r="R146" s="17">
        <v>0.94</v>
      </c>
      <c r="S146" s="17">
        <v>4.29</v>
      </c>
      <c r="T146" s="17">
        <v>0.87</v>
      </c>
      <c r="U146" s="17">
        <v>4.18</v>
      </c>
      <c r="V146" s="18">
        <v>-7.4468085106382915</v>
      </c>
      <c r="W146" s="18">
        <v>0.0002855984331085137</v>
      </c>
      <c r="X146" s="17">
        <v>0.52</v>
      </c>
      <c r="Y146" s="17">
        <v>2.37</v>
      </c>
      <c r="Z146" s="17">
        <v>0.71</v>
      </c>
      <c r="AA146" s="17">
        <v>3.82</v>
      </c>
      <c r="AB146" s="18">
        <v>36.53846153846152</v>
      </c>
      <c r="AC146" s="18">
        <v>0.000379962043397338</v>
      </c>
    </row>
    <row r="147" spans="1:29" ht="15.75" customHeight="1">
      <c r="A147" s="16" t="s">
        <v>155</v>
      </c>
      <c r="B147" s="17">
        <v>0</v>
      </c>
      <c r="C147" s="17">
        <v>0.01</v>
      </c>
      <c r="D147" s="17">
        <v>0.01</v>
      </c>
      <c r="E147" s="17">
        <v>0.04</v>
      </c>
      <c r="F147" s="18">
        <v>0.04</v>
      </c>
      <c r="G147" s="18">
        <v>0</v>
      </c>
      <c r="H147" s="17">
        <v>0</v>
      </c>
      <c r="I147" s="17">
        <v>0</v>
      </c>
      <c r="J147" s="17">
        <v>0.04</v>
      </c>
      <c r="K147" s="17">
        <v>0.19</v>
      </c>
      <c r="L147" s="18">
        <v>0</v>
      </c>
      <c r="M147" s="18">
        <v>0</v>
      </c>
      <c r="Q147" s="16" t="s">
        <v>371</v>
      </c>
      <c r="R147" s="17">
        <v>0.74</v>
      </c>
      <c r="S147" s="17">
        <v>3.36</v>
      </c>
      <c r="T147" s="17">
        <v>0.66</v>
      </c>
      <c r="U147" s="17">
        <v>3.24</v>
      </c>
      <c r="V147" s="18">
        <v>-10.8108108108108</v>
      </c>
      <c r="W147" s="18">
        <v>0.0002166608802892173</v>
      </c>
      <c r="X147" s="17">
        <v>0.37</v>
      </c>
      <c r="Y147" s="17">
        <v>1.71</v>
      </c>
      <c r="Z147" s="17">
        <v>0.5</v>
      </c>
      <c r="AA147" s="17">
        <v>2.71</v>
      </c>
      <c r="AB147" s="18">
        <v>35.13513513513513</v>
      </c>
      <c r="AC147" s="18">
        <v>0.00026757890380094227</v>
      </c>
    </row>
    <row r="148" spans="1:29" ht="15.75" customHeight="1">
      <c r="A148" s="16" t="s">
        <v>156</v>
      </c>
      <c r="B148" s="17">
        <v>0</v>
      </c>
      <c r="C148" s="17">
        <v>0.02</v>
      </c>
      <c r="D148" s="17">
        <v>0.01</v>
      </c>
      <c r="E148" s="17">
        <v>0.04</v>
      </c>
      <c r="F148" s="18">
        <v>0.04</v>
      </c>
      <c r="G148" s="18">
        <v>0</v>
      </c>
      <c r="H148" s="17">
        <v>0</v>
      </c>
      <c r="I148" s="17">
        <v>0</v>
      </c>
      <c r="J148" s="17">
        <v>0.04</v>
      </c>
      <c r="K148" s="17">
        <v>0.19</v>
      </c>
      <c r="L148" s="18">
        <v>0</v>
      </c>
      <c r="M148" s="18">
        <v>0</v>
      </c>
      <c r="Q148" s="16" t="s">
        <v>372</v>
      </c>
      <c r="R148" s="17">
        <v>0.36</v>
      </c>
      <c r="S148" s="17">
        <v>1.65</v>
      </c>
      <c r="T148" s="17">
        <v>0.61</v>
      </c>
      <c r="U148" s="17">
        <v>2.99</v>
      </c>
      <c r="V148" s="18">
        <v>69.44444444444444</v>
      </c>
      <c r="W148" s="18">
        <v>0.00020024717723700385</v>
      </c>
      <c r="X148" s="17">
        <v>0.19</v>
      </c>
      <c r="Y148" s="17">
        <v>0.86</v>
      </c>
      <c r="Z148" s="17">
        <v>0.17</v>
      </c>
      <c r="AA148" s="17">
        <v>0.91</v>
      </c>
      <c r="AB148" s="18">
        <v>-10.526315789473683</v>
      </c>
      <c r="AC148" s="18">
        <v>9.097682729232039E-05</v>
      </c>
    </row>
    <row r="149" spans="1:29" ht="15.75" customHeight="1">
      <c r="A149" s="16" t="s">
        <v>157</v>
      </c>
      <c r="B149" s="17">
        <v>0</v>
      </c>
      <c r="C149" s="17">
        <v>0.02</v>
      </c>
      <c r="D149" s="17">
        <v>0.09</v>
      </c>
      <c r="E149" s="17">
        <v>0.44</v>
      </c>
      <c r="F149" s="18">
        <v>0.04</v>
      </c>
      <c r="G149" s="18">
        <v>1.839808789081397E-05</v>
      </c>
      <c r="H149" s="17">
        <v>0.09</v>
      </c>
      <c r="I149" s="17">
        <v>0.44</v>
      </c>
      <c r="J149" s="17">
        <v>0.04</v>
      </c>
      <c r="K149" s="17">
        <v>0.19</v>
      </c>
      <c r="L149" s="18">
        <v>0</v>
      </c>
      <c r="M149" s="18">
        <v>0</v>
      </c>
      <c r="Q149" s="16" t="s">
        <v>373</v>
      </c>
      <c r="R149" s="17">
        <v>0.53</v>
      </c>
      <c r="S149" s="17">
        <v>2.38</v>
      </c>
      <c r="T149" s="17">
        <v>0.28</v>
      </c>
      <c r="U149" s="17">
        <v>1.26</v>
      </c>
      <c r="V149" s="18">
        <v>-47.16981132075472</v>
      </c>
      <c r="W149" s="18">
        <v>9.191673709239524E-05</v>
      </c>
      <c r="X149" s="17">
        <v>0.28</v>
      </c>
      <c r="Y149" s="17">
        <v>1.24</v>
      </c>
      <c r="Z149" s="17">
        <v>0.04</v>
      </c>
      <c r="AA149" s="17">
        <v>0.21</v>
      </c>
      <c r="AB149" s="18">
        <v>-85.71428571428572</v>
      </c>
      <c r="AC149" s="18">
        <v>2.1406312304075383E-05</v>
      </c>
    </row>
    <row r="150" spans="1:29" ht="15.75" customHeight="1">
      <c r="A150" s="8" t="s">
        <v>449</v>
      </c>
      <c r="B150" s="14">
        <v>220253.9</v>
      </c>
      <c r="C150" s="14">
        <v>1003044.9</v>
      </c>
      <c r="D150" s="14">
        <v>297627.31</v>
      </c>
      <c r="E150" s="14">
        <v>1426817.07</v>
      </c>
      <c r="F150" s="15">
        <v>35.129189539890106</v>
      </c>
      <c r="G150" s="15">
        <v>60.84192675651706</v>
      </c>
      <c r="H150" s="14">
        <v>197670.65</v>
      </c>
      <c r="I150" s="14">
        <v>918092.4</v>
      </c>
      <c r="J150" s="14">
        <v>196259.64</v>
      </c>
      <c r="K150" s="14">
        <v>1068601.97</v>
      </c>
      <c r="L150" s="15">
        <v>-0.7138186675664682</v>
      </c>
      <c r="M150" s="15">
        <v>61.10668120244072</v>
      </c>
      <c r="Q150" s="16" t="s">
        <v>374</v>
      </c>
      <c r="R150" s="17">
        <v>0.05</v>
      </c>
      <c r="S150" s="17">
        <v>0.24</v>
      </c>
      <c r="T150" s="17">
        <v>0.17</v>
      </c>
      <c r="U150" s="17">
        <v>0.84</v>
      </c>
      <c r="V150" s="18">
        <v>240</v>
      </c>
      <c r="W150" s="18">
        <v>5.5806590377525676E-05</v>
      </c>
      <c r="X150" s="17">
        <v>0.08</v>
      </c>
      <c r="Y150" s="17">
        <v>0.4</v>
      </c>
      <c r="Z150" s="17">
        <v>0.23</v>
      </c>
      <c r="AA150" s="17">
        <v>1.28</v>
      </c>
      <c r="AB150" s="18">
        <v>187.5</v>
      </c>
      <c r="AC150" s="18">
        <v>0.00012308629574843345</v>
      </c>
    </row>
    <row r="151" spans="1:29" ht="15.75" customHeight="1">
      <c r="A151" s="8" t="s">
        <v>158</v>
      </c>
      <c r="B151" s="14">
        <v>11640.79</v>
      </c>
      <c r="C151" s="14">
        <v>53071.11</v>
      </c>
      <c r="D151" s="14">
        <v>15939.670000000002</v>
      </c>
      <c r="E151" s="14">
        <v>76370.52999999998</v>
      </c>
      <c r="F151" s="15">
        <v>36.929452382527316</v>
      </c>
      <c r="G151" s="15">
        <v>3.258438329006342</v>
      </c>
      <c r="H151" s="14">
        <v>10656.459999999997</v>
      </c>
      <c r="I151" s="14">
        <v>49489.52</v>
      </c>
      <c r="J151" s="14">
        <v>8807.36</v>
      </c>
      <c r="K151" s="14">
        <v>48021.7</v>
      </c>
      <c r="L151" s="15">
        <v>-17.35191611473226</v>
      </c>
      <c r="M151" s="15">
        <v>2.742227285014526</v>
      </c>
      <c r="Q151" s="36" t="s">
        <v>446</v>
      </c>
      <c r="R151" s="14">
        <v>127345.87</v>
      </c>
      <c r="S151" s="14">
        <v>579221.49</v>
      </c>
      <c r="T151" s="14">
        <v>152361.08</v>
      </c>
      <c r="U151" s="14">
        <v>731313.03</v>
      </c>
      <c r="V151" s="15">
        <v>19.643518867160736</v>
      </c>
      <c r="W151" s="15">
        <v>50.01619047669069</v>
      </c>
      <c r="X151" s="14">
        <v>97256.05</v>
      </c>
      <c r="Y151" s="14">
        <v>451158.8</v>
      </c>
      <c r="Z151" s="14">
        <v>94192.51</v>
      </c>
      <c r="AA151" s="14">
        <v>513268.49</v>
      </c>
      <c r="AB151" s="15">
        <v>-3.149973703435427</v>
      </c>
      <c r="AC151" s="15">
        <v>50.40785714411859</v>
      </c>
    </row>
    <row r="152" spans="1:29" ht="15.75" customHeight="1">
      <c r="A152" s="16" t="s">
        <v>159</v>
      </c>
      <c r="B152" s="17">
        <v>10789</v>
      </c>
      <c r="C152" s="17">
        <v>49187.56</v>
      </c>
      <c r="D152" s="17">
        <v>14855.35</v>
      </c>
      <c r="E152" s="17">
        <v>71129.37</v>
      </c>
      <c r="F152" s="18">
        <v>37.68977662433961</v>
      </c>
      <c r="G152" s="18">
        <v>3.0367781660978146</v>
      </c>
      <c r="H152" s="17">
        <v>9963.75</v>
      </c>
      <c r="I152" s="17">
        <v>46242.66</v>
      </c>
      <c r="J152" s="17">
        <v>8238.89</v>
      </c>
      <c r="K152" s="17">
        <v>44916.25</v>
      </c>
      <c r="L152" s="18">
        <v>-17.311353657006656</v>
      </c>
      <c r="M152" s="18">
        <v>2.565230552201037</v>
      </c>
      <c r="Q152" s="36" t="s">
        <v>158</v>
      </c>
      <c r="R152" s="14">
        <v>2506.33</v>
      </c>
      <c r="S152" s="14">
        <v>11387.17</v>
      </c>
      <c r="T152" s="14">
        <v>2806.26</v>
      </c>
      <c r="U152" s="14">
        <v>13568.94</v>
      </c>
      <c r="V152" s="15">
        <v>11.966899809681909</v>
      </c>
      <c r="W152" s="15">
        <v>0.9212223665460895</v>
      </c>
      <c r="X152" s="14">
        <v>1648.26</v>
      </c>
      <c r="Y152" s="14">
        <v>7673.03</v>
      </c>
      <c r="Z152" s="14">
        <v>1908.56</v>
      </c>
      <c r="AA152" s="14">
        <v>10411.21</v>
      </c>
      <c r="AB152" s="15">
        <v>15.792411391406702</v>
      </c>
      <c r="AC152" s="15">
        <v>1.0213807852766528</v>
      </c>
    </row>
    <row r="153" spans="1:29" ht="15.75" customHeight="1">
      <c r="A153" s="16" t="s">
        <v>160</v>
      </c>
      <c r="B153" s="17">
        <v>625.21</v>
      </c>
      <c r="C153" s="17">
        <v>2853.8</v>
      </c>
      <c r="D153" s="17">
        <v>824.85</v>
      </c>
      <c r="E153" s="17">
        <v>3959.59</v>
      </c>
      <c r="F153" s="18">
        <v>31.931670958557913</v>
      </c>
      <c r="G153" s="18">
        <v>0.16861847551931003</v>
      </c>
      <c r="H153" s="17">
        <v>538.46</v>
      </c>
      <c r="I153" s="17">
        <v>2502.9</v>
      </c>
      <c r="J153" s="17">
        <v>502</v>
      </c>
      <c r="K153" s="17">
        <v>2740.27</v>
      </c>
      <c r="L153" s="18">
        <v>-6.771162203320591</v>
      </c>
      <c r="M153" s="18">
        <v>0.15630087757026986</v>
      </c>
      <c r="Q153" s="16" t="s">
        <v>375</v>
      </c>
      <c r="R153" s="17">
        <v>1713.02</v>
      </c>
      <c r="S153" s="17">
        <v>7802.98</v>
      </c>
      <c r="T153" s="17">
        <v>2466.24</v>
      </c>
      <c r="U153" s="17">
        <v>11937.71</v>
      </c>
      <c r="V153" s="18">
        <v>43.97029807007507</v>
      </c>
      <c r="W153" s="18">
        <v>0.8096026203098171</v>
      </c>
      <c r="X153" s="17">
        <v>1421.72</v>
      </c>
      <c r="Y153" s="17">
        <v>6619.55</v>
      </c>
      <c r="Z153" s="17">
        <v>1634.38</v>
      </c>
      <c r="AA153" s="17">
        <v>8914.54</v>
      </c>
      <c r="AB153" s="18">
        <v>14.957938271952287</v>
      </c>
      <c r="AC153" s="18">
        <v>0.8746512175883683</v>
      </c>
    </row>
    <row r="154" spans="1:29" ht="15.75" customHeight="1">
      <c r="A154" s="16" t="s">
        <v>161</v>
      </c>
      <c r="B154" s="17">
        <v>216.94</v>
      </c>
      <c r="C154" s="17">
        <v>985.39</v>
      </c>
      <c r="D154" s="17">
        <v>197.66</v>
      </c>
      <c r="E154" s="17">
        <v>989.39</v>
      </c>
      <c r="F154" s="18">
        <v>-8.887249930856456</v>
      </c>
      <c r="G154" s="18">
        <v>0.04040628947220321</v>
      </c>
      <c r="H154" s="17">
        <v>108.21</v>
      </c>
      <c r="I154" s="17">
        <v>531.1</v>
      </c>
      <c r="J154" s="17">
        <v>30.01</v>
      </c>
      <c r="K154" s="17">
        <v>164.67</v>
      </c>
      <c r="L154" s="18">
        <v>-72.26688845762868</v>
      </c>
      <c r="M154" s="18">
        <v>0.009343803457935854</v>
      </c>
      <c r="Q154" s="16" t="s">
        <v>376</v>
      </c>
      <c r="R154" s="17">
        <v>190.59</v>
      </c>
      <c r="S154" s="17">
        <v>867.85</v>
      </c>
      <c r="T154" s="17">
        <v>251.62</v>
      </c>
      <c r="U154" s="17">
        <v>1208.73</v>
      </c>
      <c r="V154" s="18">
        <v>32.02161708379243</v>
      </c>
      <c r="W154" s="18">
        <v>0.08260031923995888</v>
      </c>
      <c r="X154" s="17">
        <v>167.65</v>
      </c>
      <c r="Y154" s="17">
        <v>781.41</v>
      </c>
      <c r="Z154" s="17">
        <v>218.44</v>
      </c>
      <c r="AA154" s="17">
        <v>1192.66</v>
      </c>
      <c r="AB154" s="18">
        <v>30.295257977930202</v>
      </c>
      <c r="AC154" s="18">
        <v>0.11689987149255565</v>
      </c>
    </row>
    <row r="155" spans="1:29" ht="15.75" customHeight="1">
      <c r="A155" s="16" t="s">
        <v>162</v>
      </c>
      <c r="B155" s="17">
        <v>0.04</v>
      </c>
      <c r="C155" s="17">
        <v>0.19</v>
      </c>
      <c r="D155" s="17">
        <v>22.45</v>
      </c>
      <c r="E155" s="17">
        <v>109.41</v>
      </c>
      <c r="F155" s="18">
        <v>56025</v>
      </c>
      <c r="G155" s="18">
        <v>0.004589300812764151</v>
      </c>
      <c r="H155" s="17">
        <v>12.68</v>
      </c>
      <c r="I155" s="17">
        <v>59.81</v>
      </c>
      <c r="J155" s="17">
        <v>8.78</v>
      </c>
      <c r="K155" s="17">
        <v>48.33</v>
      </c>
      <c r="L155" s="18">
        <v>-30.757097791798117</v>
      </c>
      <c r="M155" s="18">
        <v>0.002733708575830616</v>
      </c>
      <c r="Q155" s="16" t="s">
        <v>377</v>
      </c>
      <c r="R155" s="17">
        <v>28.47</v>
      </c>
      <c r="S155" s="17">
        <v>129.83</v>
      </c>
      <c r="T155" s="17">
        <v>36.81</v>
      </c>
      <c r="U155" s="17">
        <v>175.18</v>
      </c>
      <c r="V155" s="18">
        <v>29.293993677555342</v>
      </c>
      <c r="W155" s="18">
        <v>0.01208376818703953</v>
      </c>
      <c r="X155" s="17">
        <v>26.7</v>
      </c>
      <c r="Y155" s="17">
        <v>123.75</v>
      </c>
      <c r="Z155" s="17">
        <v>28.94</v>
      </c>
      <c r="AA155" s="17">
        <v>157.91</v>
      </c>
      <c r="AB155" s="18">
        <v>8.389513108614244</v>
      </c>
      <c r="AC155" s="18">
        <v>0.01548746695199854</v>
      </c>
    </row>
    <row r="156" spans="1:29" ht="15.75" customHeight="1">
      <c r="A156" s="16" t="s">
        <v>163</v>
      </c>
      <c r="B156" s="17">
        <v>1.7</v>
      </c>
      <c r="C156" s="17">
        <v>7.79</v>
      </c>
      <c r="D156" s="17">
        <v>22.17</v>
      </c>
      <c r="E156" s="17">
        <v>100.78</v>
      </c>
      <c r="F156" s="18">
        <v>1204.1176470588236</v>
      </c>
      <c r="G156" s="18">
        <v>0.004532062317103842</v>
      </c>
      <c r="H156" s="17">
        <v>21.64</v>
      </c>
      <c r="I156" s="17">
        <v>97.99</v>
      </c>
      <c r="J156" s="17">
        <v>0.1</v>
      </c>
      <c r="K156" s="17">
        <v>0.54</v>
      </c>
      <c r="L156" s="18">
        <v>-99.53789279112755</v>
      </c>
      <c r="M156" s="18">
        <v>3.1135632982125474E-05</v>
      </c>
      <c r="Q156" s="16" t="s">
        <v>378</v>
      </c>
      <c r="R156" s="17">
        <v>21.95</v>
      </c>
      <c r="S156" s="17">
        <v>99.8</v>
      </c>
      <c r="T156" s="17">
        <v>35.92</v>
      </c>
      <c r="U156" s="17">
        <v>170.17</v>
      </c>
      <c r="V156" s="18">
        <v>63.64464692482916</v>
      </c>
      <c r="W156" s="18">
        <v>0.011791604272710131</v>
      </c>
      <c r="X156" s="17">
        <v>25.54</v>
      </c>
      <c r="Y156" s="17">
        <v>117.33</v>
      </c>
      <c r="Z156" s="17">
        <v>20.09</v>
      </c>
      <c r="AA156" s="17">
        <v>109.63</v>
      </c>
      <c r="AB156" s="18">
        <v>-21.339075959279562</v>
      </c>
      <c r="AC156" s="18">
        <v>0.010751320354721861</v>
      </c>
    </row>
    <row r="157" spans="1:29" ht="15.75" customHeight="1">
      <c r="A157" s="16" t="s">
        <v>164</v>
      </c>
      <c r="B157" s="17">
        <v>4.05</v>
      </c>
      <c r="C157" s="17">
        <v>18.92</v>
      </c>
      <c r="D157" s="17">
        <v>15.18</v>
      </c>
      <c r="E157" s="17">
        <v>72.33</v>
      </c>
      <c r="F157" s="18">
        <v>274.81481481481484</v>
      </c>
      <c r="G157" s="18">
        <v>0.0031031441575839563</v>
      </c>
      <c r="H157" s="17">
        <v>10.06</v>
      </c>
      <c r="I157" s="17">
        <v>47.14</v>
      </c>
      <c r="J157" s="17">
        <v>20.98</v>
      </c>
      <c r="K157" s="17">
        <v>115.49</v>
      </c>
      <c r="L157" s="18">
        <v>108.5487077534791</v>
      </c>
      <c r="M157" s="18">
        <v>0.006532255799649923</v>
      </c>
      <c r="Q157" s="16" t="s">
        <v>379</v>
      </c>
      <c r="R157" s="17">
        <v>546.08</v>
      </c>
      <c r="S157" s="17">
        <v>2458.42</v>
      </c>
      <c r="T157" s="17">
        <v>7.42</v>
      </c>
      <c r="U157" s="17">
        <v>37.4</v>
      </c>
      <c r="V157" s="18">
        <v>-98.64122472897743</v>
      </c>
      <c r="W157" s="18">
        <v>0.0024357935329484734</v>
      </c>
      <c r="X157" s="17">
        <v>2.03</v>
      </c>
      <c r="Y157" s="17">
        <v>9.5</v>
      </c>
      <c r="Z157" s="17">
        <v>1.48</v>
      </c>
      <c r="AA157" s="17">
        <v>8.1</v>
      </c>
      <c r="AB157" s="18">
        <v>-27.09359605911329</v>
      </c>
      <c r="AC157" s="18">
        <v>0.0007920335552507893</v>
      </c>
    </row>
    <row r="158" spans="1:29" ht="15.75" customHeight="1">
      <c r="A158" s="16" t="s">
        <v>165</v>
      </c>
      <c r="B158" s="17">
        <v>2.99</v>
      </c>
      <c r="C158" s="17">
        <v>13.55</v>
      </c>
      <c r="D158" s="17">
        <v>1.9</v>
      </c>
      <c r="E158" s="17">
        <v>9.11</v>
      </c>
      <c r="F158" s="18">
        <v>-36.45484949832777</v>
      </c>
      <c r="G158" s="18">
        <v>0.00038840407769496154</v>
      </c>
      <c r="H158" s="17">
        <v>1.6</v>
      </c>
      <c r="I158" s="17">
        <v>7.63</v>
      </c>
      <c r="J158" s="17">
        <v>0.84</v>
      </c>
      <c r="K158" s="17">
        <v>4.62</v>
      </c>
      <c r="L158" s="18">
        <v>-47.50000000000001</v>
      </c>
      <c r="M158" s="18">
        <v>0.00026153931704985396</v>
      </c>
      <c r="Q158" s="16" t="s">
        <v>380</v>
      </c>
      <c r="R158" s="17">
        <v>2.49</v>
      </c>
      <c r="S158" s="17">
        <v>11.31</v>
      </c>
      <c r="T158" s="17">
        <v>2.67</v>
      </c>
      <c r="U158" s="17">
        <v>12.76</v>
      </c>
      <c r="V158" s="18">
        <v>7.228915662650581</v>
      </c>
      <c r="W158" s="18">
        <v>0.0008764917429881973</v>
      </c>
      <c r="X158" s="17">
        <v>1.79</v>
      </c>
      <c r="Y158" s="17">
        <v>8.29</v>
      </c>
      <c r="Z158" s="17">
        <v>2.51</v>
      </c>
      <c r="AA158" s="17">
        <v>13.68</v>
      </c>
      <c r="AB158" s="18">
        <v>40.22346368715082</v>
      </c>
      <c r="AC158" s="18">
        <v>0.0013432460970807302</v>
      </c>
    </row>
    <row r="159" spans="1:29" ht="15.75" customHeight="1">
      <c r="A159" s="16" t="s">
        <v>166</v>
      </c>
      <c r="B159" s="17">
        <v>0.12</v>
      </c>
      <c r="C159" s="17">
        <v>0.56</v>
      </c>
      <c r="D159" s="17">
        <v>0.1</v>
      </c>
      <c r="E159" s="17">
        <v>0.51</v>
      </c>
      <c r="F159" s="18">
        <v>-16.666666666666664</v>
      </c>
      <c r="G159" s="18">
        <v>2.0442319878682192E-05</v>
      </c>
      <c r="H159" s="17">
        <v>0.06</v>
      </c>
      <c r="I159" s="17">
        <v>0.29</v>
      </c>
      <c r="J159" s="17">
        <v>0.31</v>
      </c>
      <c r="K159" s="17">
        <v>1.7</v>
      </c>
      <c r="L159" s="18">
        <v>416.6666666666667</v>
      </c>
      <c r="M159" s="18">
        <v>9.652046224458895E-05</v>
      </c>
      <c r="Q159" s="16" t="s">
        <v>381</v>
      </c>
      <c r="R159" s="17">
        <v>1.53</v>
      </c>
      <c r="S159" s="17">
        <v>6.94</v>
      </c>
      <c r="T159" s="17">
        <v>2.2</v>
      </c>
      <c r="U159" s="17">
        <v>10.48</v>
      </c>
      <c r="V159" s="18">
        <v>43.790849673202615</v>
      </c>
      <c r="W159" s="18">
        <v>0.0007222029342973911</v>
      </c>
      <c r="X159" s="17">
        <v>1.51</v>
      </c>
      <c r="Y159" s="17">
        <v>7.03</v>
      </c>
      <c r="Z159" s="17">
        <v>0.86</v>
      </c>
      <c r="AA159" s="17">
        <v>4.62</v>
      </c>
      <c r="AB159" s="18">
        <v>-43.04635761589404</v>
      </c>
      <c r="AC159" s="18">
        <v>0.0004602357145376207</v>
      </c>
    </row>
    <row r="160" spans="1:29" ht="15.75" customHeight="1">
      <c r="A160" s="16" t="s">
        <v>167</v>
      </c>
      <c r="B160" s="17">
        <v>0.12</v>
      </c>
      <c r="C160" s="17">
        <v>0.12</v>
      </c>
      <c r="D160" s="17">
        <v>0.01</v>
      </c>
      <c r="E160" s="17">
        <v>0.04</v>
      </c>
      <c r="F160" s="18">
        <v>2.044231987868219E-06</v>
      </c>
      <c r="G160" s="18">
        <v>2.044231987868219E-06</v>
      </c>
      <c r="H160" s="17">
        <v>0.06</v>
      </c>
      <c r="I160" s="17">
        <v>0.29</v>
      </c>
      <c r="J160" s="17">
        <v>0.31</v>
      </c>
      <c r="K160" s="17">
        <v>0.31</v>
      </c>
      <c r="L160" s="18">
        <v>0</v>
      </c>
      <c r="M160" s="18">
        <v>0</v>
      </c>
      <c r="Q160" s="16" t="s">
        <v>382</v>
      </c>
      <c r="R160" s="17">
        <v>0.13</v>
      </c>
      <c r="S160" s="17">
        <v>0.57</v>
      </c>
      <c r="T160" s="17">
        <v>1.21</v>
      </c>
      <c r="U160" s="17">
        <v>5.89</v>
      </c>
      <c r="V160" s="18">
        <v>830.7692307692307</v>
      </c>
      <c r="W160" s="18">
        <v>0.00039721161386356503</v>
      </c>
      <c r="X160" s="17">
        <v>0.17</v>
      </c>
      <c r="Y160" s="17">
        <v>0.78</v>
      </c>
      <c r="Z160" s="17">
        <v>0.32</v>
      </c>
      <c r="AA160" s="17">
        <v>1.71</v>
      </c>
      <c r="AB160" s="18">
        <v>88.23529411764706</v>
      </c>
      <c r="AC160" s="18">
        <v>0.00017125049843260307</v>
      </c>
    </row>
    <row r="161" spans="1:29" ht="15.75" customHeight="1">
      <c r="A161" s="16" t="s">
        <v>168</v>
      </c>
      <c r="B161" s="17">
        <v>0.07</v>
      </c>
      <c r="C161" s="17">
        <v>0.33</v>
      </c>
      <c r="D161" s="17">
        <v>0.01</v>
      </c>
      <c r="E161" s="17">
        <v>0.04</v>
      </c>
      <c r="F161" s="18">
        <v>0</v>
      </c>
      <c r="G161" s="18">
        <v>0</v>
      </c>
      <c r="H161" s="17">
        <v>0.06</v>
      </c>
      <c r="I161" s="17">
        <v>0.29</v>
      </c>
      <c r="J161" s="17">
        <v>5.37</v>
      </c>
      <c r="K161" s="17">
        <v>29.4</v>
      </c>
      <c r="L161" s="18">
        <v>0</v>
      </c>
      <c r="M161" s="18">
        <v>0.0016719834911401378</v>
      </c>
      <c r="Q161" s="16" t="s">
        <v>383</v>
      </c>
      <c r="R161" s="17">
        <v>1.14</v>
      </c>
      <c r="S161" s="17">
        <v>5.18</v>
      </c>
      <c r="T161" s="17">
        <v>1.18</v>
      </c>
      <c r="U161" s="17">
        <v>5.76</v>
      </c>
      <c r="V161" s="18">
        <v>3.5087719298245723</v>
      </c>
      <c r="W161" s="18">
        <v>0.00038736339203223697</v>
      </c>
      <c r="X161" s="17">
        <v>0.61</v>
      </c>
      <c r="Y161" s="17">
        <v>2.85</v>
      </c>
      <c r="Z161" s="17">
        <v>0.81</v>
      </c>
      <c r="AA161" s="17">
        <v>4.38</v>
      </c>
      <c r="AB161" s="18">
        <v>32.78688524590165</v>
      </c>
      <c r="AC161" s="18">
        <v>0.00043347782415752655</v>
      </c>
    </row>
    <row r="162" spans="1:29" ht="15.75" customHeight="1">
      <c r="A162" s="16" t="s">
        <v>169</v>
      </c>
      <c r="B162" s="17">
        <v>0.22</v>
      </c>
      <c r="C162" s="17">
        <v>0.99</v>
      </c>
      <c r="D162" s="17">
        <v>0.01</v>
      </c>
      <c r="E162" s="17">
        <v>0.04</v>
      </c>
      <c r="F162" s="18">
        <v>0</v>
      </c>
      <c r="G162" s="18">
        <v>0</v>
      </c>
      <c r="H162" s="17">
        <v>0.06</v>
      </c>
      <c r="I162" s="17">
        <v>0.29</v>
      </c>
      <c r="J162" s="17">
        <v>0.29</v>
      </c>
      <c r="K162" s="17">
        <v>0.29</v>
      </c>
      <c r="L162" s="18">
        <v>0</v>
      </c>
      <c r="M162" s="18">
        <v>0</v>
      </c>
      <c r="Q162" s="16" t="s">
        <v>384</v>
      </c>
      <c r="R162" s="17">
        <v>0.72</v>
      </c>
      <c r="S162" s="17">
        <v>3.24</v>
      </c>
      <c r="T162" s="17">
        <v>0.77</v>
      </c>
      <c r="U162" s="17">
        <v>3.74</v>
      </c>
      <c r="V162" s="18">
        <v>6.944444444444442</v>
      </c>
      <c r="W162" s="18">
        <v>0.00025277102700408684</v>
      </c>
      <c r="X162" s="17">
        <v>0.49</v>
      </c>
      <c r="Y162" s="17">
        <v>2.32</v>
      </c>
      <c r="Z162" s="17">
        <v>0.73</v>
      </c>
      <c r="AA162" s="17">
        <v>3.95</v>
      </c>
      <c r="AB162" s="18">
        <v>48.979591836734706</v>
      </c>
      <c r="AC162" s="18">
        <v>0.0003906651995493757</v>
      </c>
    </row>
    <row r="163" spans="1:29" ht="15.75" customHeight="1">
      <c r="A163" s="16" t="s">
        <v>170</v>
      </c>
      <c r="B163" s="17">
        <v>0.45</v>
      </c>
      <c r="C163" s="17">
        <v>2.03</v>
      </c>
      <c r="D163" s="17">
        <v>0.01</v>
      </c>
      <c r="E163" s="17">
        <v>0.04</v>
      </c>
      <c r="F163" s="18">
        <v>0</v>
      </c>
      <c r="G163" s="18">
        <v>0</v>
      </c>
      <c r="H163" s="17">
        <v>0.06</v>
      </c>
      <c r="I163" s="17">
        <v>0.29</v>
      </c>
      <c r="J163" s="17">
        <v>0.08</v>
      </c>
      <c r="K163" s="17">
        <v>0.43</v>
      </c>
      <c r="L163" s="18">
        <v>0</v>
      </c>
      <c r="M163" s="18">
        <v>2.490850638570038E-05</v>
      </c>
      <c r="Q163" s="16" t="s">
        <v>385</v>
      </c>
      <c r="R163" s="17">
        <v>0.11</v>
      </c>
      <c r="S163" s="17">
        <v>0.5</v>
      </c>
      <c r="T163" s="17">
        <v>0.21</v>
      </c>
      <c r="U163" s="17">
        <v>1.03</v>
      </c>
      <c r="V163" s="18">
        <v>90.90909090909089</v>
      </c>
      <c r="W163" s="18">
        <v>6.893755281929641E-05</v>
      </c>
      <c r="X163" s="17">
        <v>0.05</v>
      </c>
      <c r="Y163" s="17">
        <v>0.22</v>
      </c>
      <c r="Z163" s="17">
        <v>0</v>
      </c>
      <c r="AA163" s="17">
        <v>0.01</v>
      </c>
      <c r="AB163" s="18">
        <v>0</v>
      </c>
      <c r="AC163" s="18">
        <v>0</v>
      </c>
    </row>
    <row r="164" spans="1:29" ht="15.75" customHeight="1">
      <c r="A164" s="8" t="s">
        <v>171</v>
      </c>
      <c r="B164" s="14">
        <v>30607.969999999998</v>
      </c>
      <c r="C164" s="14">
        <v>139439.33000000002</v>
      </c>
      <c r="D164" s="14">
        <v>42563.64</v>
      </c>
      <c r="E164" s="14">
        <v>203154.36000000004</v>
      </c>
      <c r="F164" s="15">
        <v>39.0606433553091</v>
      </c>
      <c r="G164" s="15">
        <v>8.700995440810724</v>
      </c>
      <c r="H164" s="14">
        <v>29029.66</v>
      </c>
      <c r="I164" s="14">
        <v>134394.46</v>
      </c>
      <c r="J164" s="14">
        <v>28519</v>
      </c>
      <c r="K164" s="14">
        <v>155351.45000000004</v>
      </c>
      <c r="L164" s="15">
        <v>-1.7590974196735387</v>
      </c>
      <c r="M164" s="15">
        <v>8.879571170172362</v>
      </c>
      <c r="Q164" s="16" t="s">
        <v>386</v>
      </c>
      <c r="R164" s="17">
        <v>0.12</v>
      </c>
      <c r="S164" s="17">
        <v>0.56</v>
      </c>
      <c r="T164" s="17">
        <v>0.01</v>
      </c>
      <c r="U164" s="17">
        <v>0.07</v>
      </c>
      <c r="V164" s="18">
        <v>-91.66666666666666</v>
      </c>
      <c r="W164" s="18">
        <v>3.2827406104426866E-06</v>
      </c>
      <c r="X164" s="17">
        <v>0</v>
      </c>
      <c r="Y164" s="17">
        <v>0</v>
      </c>
      <c r="Z164" s="17">
        <v>0.01</v>
      </c>
      <c r="AA164" s="17">
        <v>0.03</v>
      </c>
      <c r="AB164" s="18">
        <v>0</v>
      </c>
      <c r="AC164" s="18">
        <v>5.351578076018846E-06</v>
      </c>
    </row>
    <row r="165" spans="1:29" ht="15.75" customHeight="1">
      <c r="A165" s="16" t="s">
        <v>172</v>
      </c>
      <c r="B165" s="17">
        <v>9918.63</v>
      </c>
      <c r="C165" s="17">
        <v>45136.29</v>
      </c>
      <c r="D165" s="17">
        <v>14650.11</v>
      </c>
      <c r="E165" s="17">
        <v>69892.74</v>
      </c>
      <c r="F165" s="18">
        <v>47.702958977197476</v>
      </c>
      <c r="G165" s="18">
        <v>2.9948223487788073</v>
      </c>
      <c r="H165" s="17">
        <v>10201.53</v>
      </c>
      <c r="I165" s="17">
        <v>47298.51</v>
      </c>
      <c r="J165" s="17">
        <v>9468.22</v>
      </c>
      <c r="K165" s="17">
        <v>51560.48</v>
      </c>
      <c r="L165" s="18">
        <v>-7.188235490166683</v>
      </c>
      <c r="M165" s="18">
        <v>2.9479902291402</v>
      </c>
      <c r="Q165" s="36" t="s">
        <v>387</v>
      </c>
      <c r="R165" s="14">
        <v>25627.99</v>
      </c>
      <c r="S165" s="14">
        <v>116658.32</v>
      </c>
      <c r="T165" s="14">
        <v>36649.51</v>
      </c>
      <c r="U165" s="14">
        <v>175446.82</v>
      </c>
      <c r="V165" s="15">
        <v>43.005791714449714</v>
      </c>
      <c r="W165" s="15">
        <v>12.031083482982535</v>
      </c>
      <c r="X165" s="14">
        <v>23555.69</v>
      </c>
      <c r="Y165" s="14">
        <v>108821.82</v>
      </c>
      <c r="Z165" s="14">
        <v>19179.69</v>
      </c>
      <c r="AA165" s="14">
        <v>104332.11</v>
      </c>
      <c r="AB165" s="15">
        <v>-18.57725246002134</v>
      </c>
      <c r="AC165" s="15">
        <v>10.264160850883789</v>
      </c>
    </row>
    <row r="166" spans="1:29" ht="15.75" customHeight="1">
      <c r="A166" s="16" t="s">
        <v>173</v>
      </c>
      <c r="B166" s="17">
        <v>6523.58</v>
      </c>
      <c r="C166" s="17">
        <v>29745.9</v>
      </c>
      <c r="D166" s="17">
        <v>9555.7</v>
      </c>
      <c r="E166" s="17">
        <v>45775.78</v>
      </c>
      <c r="F166" s="18">
        <v>46.47938708500548</v>
      </c>
      <c r="G166" s="18">
        <v>1.9534067606472343</v>
      </c>
      <c r="H166" s="17">
        <v>6190.41</v>
      </c>
      <c r="I166" s="17">
        <v>28627.36</v>
      </c>
      <c r="J166" s="17">
        <v>7299.11</v>
      </c>
      <c r="K166" s="17">
        <v>39801.5</v>
      </c>
      <c r="L166" s="18">
        <v>17.90996072958011</v>
      </c>
      <c r="M166" s="18">
        <v>2.272624100561618</v>
      </c>
      <c r="Q166" s="16" t="s">
        <v>388</v>
      </c>
      <c r="R166" s="17">
        <v>9825.44</v>
      </c>
      <c r="S166" s="17">
        <v>44731.74</v>
      </c>
      <c r="T166" s="17">
        <v>16794.88</v>
      </c>
      <c r="U166" s="17">
        <v>80044.95</v>
      </c>
      <c r="V166" s="18">
        <v>70.93259945610579</v>
      </c>
      <c r="W166" s="18">
        <v>5.513323462351167</v>
      </c>
      <c r="X166" s="17">
        <v>11256.95</v>
      </c>
      <c r="Y166" s="17">
        <v>51842.58</v>
      </c>
      <c r="Z166" s="17">
        <v>8180.06</v>
      </c>
      <c r="AA166" s="17">
        <v>44450.51</v>
      </c>
      <c r="AB166" s="18">
        <v>-27.333247460457766</v>
      </c>
      <c r="AC166" s="18">
        <v>4.377622975651872</v>
      </c>
    </row>
    <row r="167" spans="1:29" ht="15.75" customHeight="1">
      <c r="A167" s="16" t="s">
        <v>174</v>
      </c>
      <c r="B167" s="17">
        <v>7139.31</v>
      </c>
      <c r="C167" s="17">
        <v>32545.77</v>
      </c>
      <c r="D167" s="17">
        <v>8576.94</v>
      </c>
      <c r="E167" s="17">
        <v>40613.66</v>
      </c>
      <c r="F167" s="18">
        <v>20.136819944784577</v>
      </c>
      <c r="G167" s="18">
        <v>1.7533255106026442</v>
      </c>
      <c r="H167" s="17">
        <v>6075.73</v>
      </c>
      <c r="I167" s="17">
        <v>27964.39</v>
      </c>
      <c r="J167" s="17">
        <v>4667.3</v>
      </c>
      <c r="K167" s="17">
        <v>25444.8</v>
      </c>
      <c r="L167" s="18">
        <v>-23.18124735628475</v>
      </c>
      <c r="M167" s="18">
        <v>1.4531933981747422</v>
      </c>
      <c r="Q167" s="16" t="s">
        <v>389</v>
      </c>
      <c r="R167" s="17">
        <v>5700.87</v>
      </c>
      <c r="S167" s="17">
        <v>25924.83</v>
      </c>
      <c r="T167" s="17">
        <v>6666.51</v>
      </c>
      <c r="U167" s="17">
        <v>32044.08</v>
      </c>
      <c r="V167" s="18">
        <v>16.938467286572045</v>
      </c>
      <c r="W167" s="18">
        <v>2.1884423106922277</v>
      </c>
      <c r="X167" s="17">
        <v>3917.32</v>
      </c>
      <c r="Y167" s="17">
        <v>18094.65</v>
      </c>
      <c r="Z167" s="17">
        <v>3237.9</v>
      </c>
      <c r="AA167" s="17">
        <v>17622.64</v>
      </c>
      <c r="AB167" s="18">
        <v>-17.344000490131005</v>
      </c>
      <c r="AC167" s="18">
        <v>1.732787465234142</v>
      </c>
    </row>
    <row r="168" spans="1:29" ht="15.75" customHeight="1">
      <c r="A168" s="16" t="s">
        <v>175</v>
      </c>
      <c r="B168" s="17">
        <v>4272.09</v>
      </c>
      <c r="C168" s="17">
        <v>19459.91</v>
      </c>
      <c r="D168" s="17">
        <v>5418.23</v>
      </c>
      <c r="E168" s="17">
        <v>25962.39</v>
      </c>
      <c r="F168" s="18">
        <v>26.82855464187317</v>
      </c>
      <c r="G168" s="18">
        <v>1.1076119083627218</v>
      </c>
      <c r="H168" s="17">
        <v>3537.51</v>
      </c>
      <c r="I168" s="17">
        <v>16414.69</v>
      </c>
      <c r="J168" s="17">
        <v>3643.81</v>
      </c>
      <c r="K168" s="17">
        <v>19830.22</v>
      </c>
      <c r="L168" s="18">
        <v>3.0049385019406127</v>
      </c>
      <c r="M168" s="18">
        <v>1.134523308165986</v>
      </c>
      <c r="Q168" s="16" t="s">
        <v>390</v>
      </c>
      <c r="R168" s="17">
        <v>3871.18</v>
      </c>
      <c r="S168" s="17">
        <v>17677.24</v>
      </c>
      <c r="T168" s="17">
        <v>3977.3</v>
      </c>
      <c r="U168" s="17">
        <v>19087.54</v>
      </c>
      <c r="V168" s="18">
        <v>2.7412830196477556</v>
      </c>
      <c r="W168" s="18">
        <v>1.3056444229913697</v>
      </c>
      <c r="X168" s="17">
        <v>2423.12</v>
      </c>
      <c r="Y168" s="17">
        <v>11184.53</v>
      </c>
      <c r="Z168" s="17">
        <v>2278.87</v>
      </c>
      <c r="AA168" s="17">
        <v>12402.11</v>
      </c>
      <c r="AB168" s="18">
        <v>-5.953068770840897</v>
      </c>
      <c r="AC168" s="18">
        <v>1.2195550730097067</v>
      </c>
    </row>
    <row r="169" spans="1:29" ht="15.75" customHeight="1">
      <c r="A169" s="16" t="s">
        <v>176</v>
      </c>
      <c r="B169" s="17">
        <v>1064.9</v>
      </c>
      <c r="C169" s="17">
        <v>4847.59</v>
      </c>
      <c r="D169" s="17">
        <v>1733.44</v>
      </c>
      <c r="E169" s="17">
        <v>8373.16</v>
      </c>
      <c r="F169" s="18">
        <v>62.779603718659025</v>
      </c>
      <c r="G169" s="18">
        <v>0.3543553497050286</v>
      </c>
      <c r="H169" s="17">
        <v>1115.65</v>
      </c>
      <c r="I169" s="17">
        <v>5215.13</v>
      </c>
      <c r="J169" s="17">
        <v>1323.09</v>
      </c>
      <c r="K169" s="17">
        <v>7206.32</v>
      </c>
      <c r="L169" s="18">
        <v>18.593644960336995</v>
      </c>
      <c r="M169" s="18">
        <v>0.41195244642320383</v>
      </c>
      <c r="Q169" s="16" t="s">
        <v>391</v>
      </c>
      <c r="R169" s="17">
        <v>2651.44</v>
      </c>
      <c r="S169" s="17">
        <v>12045.07</v>
      </c>
      <c r="T169" s="17">
        <v>3713.81</v>
      </c>
      <c r="U169" s="17">
        <v>18057.74</v>
      </c>
      <c r="V169" s="18">
        <v>40.067661346287295</v>
      </c>
      <c r="W169" s="18">
        <v>1.2191474906468154</v>
      </c>
      <c r="X169" s="17">
        <v>2241.37</v>
      </c>
      <c r="Y169" s="17">
        <v>10547.71</v>
      </c>
      <c r="Z169" s="17">
        <v>2149.97</v>
      </c>
      <c r="AA169" s="17">
        <v>11696.8</v>
      </c>
      <c r="AB169" s="18">
        <v>-4.077863092662081</v>
      </c>
      <c r="AC169" s="18">
        <v>1.1505732316098238</v>
      </c>
    </row>
    <row r="170" spans="1:29" ht="15.75" customHeight="1">
      <c r="A170" s="16" t="s">
        <v>177</v>
      </c>
      <c r="B170" s="17">
        <v>1017.67</v>
      </c>
      <c r="C170" s="17">
        <v>4651.15</v>
      </c>
      <c r="D170" s="17">
        <v>1324.74</v>
      </c>
      <c r="E170" s="17">
        <v>6351.7</v>
      </c>
      <c r="F170" s="18">
        <v>30.173828451266125</v>
      </c>
      <c r="G170" s="18">
        <v>0.27080758836085445</v>
      </c>
      <c r="H170" s="17">
        <v>918.15</v>
      </c>
      <c r="I170" s="17">
        <v>4282.8</v>
      </c>
      <c r="J170" s="17">
        <v>938.68</v>
      </c>
      <c r="K170" s="17">
        <v>5125.38</v>
      </c>
      <c r="L170" s="18">
        <v>2.2360180798344453</v>
      </c>
      <c r="M170" s="18">
        <v>0.2922639596766154</v>
      </c>
      <c r="Q170" s="16" t="s">
        <v>392</v>
      </c>
      <c r="R170" s="17">
        <v>2274.21</v>
      </c>
      <c r="S170" s="17">
        <v>10346.26</v>
      </c>
      <c r="T170" s="17">
        <v>2951.71</v>
      </c>
      <c r="U170" s="17">
        <v>14206.4</v>
      </c>
      <c r="V170" s="18">
        <v>29.79056463563172</v>
      </c>
      <c r="W170" s="18">
        <v>0.9689698287249783</v>
      </c>
      <c r="X170" s="17">
        <v>1828.5</v>
      </c>
      <c r="Y170" s="17">
        <v>8493.44</v>
      </c>
      <c r="Z170" s="17">
        <v>2175.96</v>
      </c>
      <c r="AA170" s="17">
        <v>11855.11</v>
      </c>
      <c r="AB170" s="18">
        <v>19.00246103363412</v>
      </c>
      <c r="AC170" s="18">
        <v>1.1644819830293969</v>
      </c>
    </row>
    <row r="171" spans="1:29" ht="15.75" customHeight="1">
      <c r="A171" s="16" t="s">
        <v>178</v>
      </c>
      <c r="B171" s="17">
        <v>234.17</v>
      </c>
      <c r="C171" s="17">
        <v>1064.86</v>
      </c>
      <c r="D171" s="17">
        <v>751.68</v>
      </c>
      <c r="E171" s="17">
        <v>3511.51</v>
      </c>
      <c r="F171" s="18">
        <v>220.99756587094842</v>
      </c>
      <c r="G171" s="18">
        <v>0.15366083006407827</v>
      </c>
      <c r="H171" s="17">
        <v>615.03</v>
      </c>
      <c r="I171" s="17">
        <v>2823.5</v>
      </c>
      <c r="J171" s="17">
        <v>734.71</v>
      </c>
      <c r="K171" s="17">
        <v>3953.92</v>
      </c>
      <c r="L171" s="18">
        <v>19.459213371705463</v>
      </c>
      <c r="M171" s="18">
        <v>0.22875660908297404</v>
      </c>
      <c r="Q171" s="16" t="s">
        <v>393</v>
      </c>
      <c r="R171" s="17">
        <v>881.1</v>
      </c>
      <c r="S171" s="17">
        <v>4004.62</v>
      </c>
      <c r="T171" s="17">
        <v>991.81</v>
      </c>
      <c r="U171" s="17">
        <v>4757.65</v>
      </c>
      <c r="V171" s="18">
        <v>12.564975598683459</v>
      </c>
      <c r="W171" s="18">
        <v>0.3255854964843161</v>
      </c>
      <c r="X171" s="17">
        <v>644.12</v>
      </c>
      <c r="Y171" s="17">
        <v>2986.8</v>
      </c>
      <c r="Z171" s="17">
        <v>759.24</v>
      </c>
      <c r="AA171" s="17">
        <v>4141.29</v>
      </c>
      <c r="AB171" s="18">
        <v>17.87244612805068</v>
      </c>
      <c r="AC171" s="18">
        <v>0.4063132138436548</v>
      </c>
    </row>
    <row r="172" spans="1:29" ht="15.75" customHeight="1">
      <c r="A172" s="16" t="s">
        <v>179</v>
      </c>
      <c r="B172" s="17">
        <v>429.39</v>
      </c>
      <c r="C172" s="17">
        <v>1950.47</v>
      </c>
      <c r="D172" s="17">
        <v>455.65</v>
      </c>
      <c r="E172" s="17">
        <v>2195.28</v>
      </c>
      <c r="F172" s="18">
        <v>6.115652437178332</v>
      </c>
      <c r="G172" s="18">
        <v>0.0931454305272154</v>
      </c>
      <c r="H172" s="17">
        <v>323.95</v>
      </c>
      <c r="I172" s="17">
        <v>1523.68</v>
      </c>
      <c r="J172" s="17">
        <v>357.38</v>
      </c>
      <c r="K172" s="17">
        <v>1946.53</v>
      </c>
      <c r="L172" s="18">
        <v>10.319493749035358</v>
      </c>
      <c r="M172" s="18">
        <v>0.11127252515152002</v>
      </c>
      <c r="Q172" s="16" t="s">
        <v>394</v>
      </c>
      <c r="R172" s="17">
        <v>23.07</v>
      </c>
      <c r="S172" s="17">
        <v>105.25</v>
      </c>
      <c r="T172" s="17">
        <v>895.49</v>
      </c>
      <c r="U172" s="17">
        <v>4062.36</v>
      </c>
      <c r="V172" s="18">
        <v>3781.6211530125706</v>
      </c>
      <c r="W172" s="18">
        <v>0.29396613892453216</v>
      </c>
      <c r="X172" s="17">
        <v>885.07</v>
      </c>
      <c r="Y172" s="17">
        <v>4009.08</v>
      </c>
      <c r="Z172" s="17">
        <v>22.06</v>
      </c>
      <c r="AA172" s="17">
        <v>120.6</v>
      </c>
      <c r="AB172" s="18">
        <v>-97.50754177635667</v>
      </c>
      <c r="AC172" s="18">
        <v>0.011805581235697573</v>
      </c>
    </row>
    <row r="173" spans="1:29" ht="15.75" customHeight="1">
      <c r="A173" s="16" t="s">
        <v>180</v>
      </c>
      <c r="B173" s="17">
        <v>0.22</v>
      </c>
      <c r="C173" s="17">
        <v>1.01</v>
      </c>
      <c r="D173" s="17">
        <v>89.53</v>
      </c>
      <c r="E173" s="17">
        <v>441.91</v>
      </c>
      <c r="F173" s="18">
        <v>40595.454545454544</v>
      </c>
      <c r="G173" s="18">
        <v>0.018302008987384166</v>
      </c>
      <c r="H173" s="17">
        <v>46.42</v>
      </c>
      <c r="I173" s="17">
        <v>220.22</v>
      </c>
      <c r="J173" s="17">
        <v>78.3</v>
      </c>
      <c r="K173" s="17">
        <v>436.82</v>
      </c>
      <c r="L173" s="18">
        <v>68.67729426971133</v>
      </c>
      <c r="M173" s="18">
        <v>0.024379200625004243</v>
      </c>
      <c r="Q173" s="16" t="s">
        <v>395</v>
      </c>
      <c r="R173" s="17">
        <v>320.62</v>
      </c>
      <c r="S173" s="17">
        <v>1459.03</v>
      </c>
      <c r="T173" s="17">
        <v>543.57</v>
      </c>
      <c r="U173" s="17">
        <v>2635.35</v>
      </c>
      <c r="V173" s="18">
        <v>69.53714677811742</v>
      </c>
      <c r="W173" s="18">
        <v>0.17843993136183312</v>
      </c>
      <c r="X173" s="17">
        <v>291.46</v>
      </c>
      <c r="Y173" s="17">
        <v>1349.17</v>
      </c>
      <c r="Z173" s="17">
        <v>289.68</v>
      </c>
      <c r="AA173" s="17">
        <v>1575.94</v>
      </c>
      <c r="AB173" s="18">
        <v>-0.6107184519316466</v>
      </c>
      <c r="AC173" s="18">
        <v>0.15502451370611395</v>
      </c>
    </row>
    <row r="174" spans="1:29" ht="15.75" customHeight="1">
      <c r="A174" s="16" t="s">
        <v>181</v>
      </c>
      <c r="B174" s="17">
        <v>8.01</v>
      </c>
      <c r="C174" s="17">
        <v>36.38</v>
      </c>
      <c r="D174" s="17">
        <v>7.62</v>
      </c>
      <c r="E174" s="17">
        <v>36.23</v>
      </c>
      <c r="F174" s="18">
        <v>-4.868913857677903</v>
      </c>
      <c r="G174" s="18">
        <v>0.0015577047747555829</v>
      </c>
      <c r="H174" s="17">
        <v>5.28</v>
      </c>
      <c r="I174" s="17">
        <v>24.18</v>
      </c>
      <c r="J174" s="17">
        <v>8.4</v>
      </c>
      <c r="K174" s="17">
        <v>45.48</v>
      </c>
      <c r="L174" s="18">
        <v>59.09090909090908</v>
      </c>
      <c r="M174" s="18">
        <v>0.0026153931704985395</v>
      </c>
      <c r="Q174" s="16" t="s">
        <v>396</v>
      </c>
      <c r="R174" s="17">
        <v>66.94</v>
      </c>
      <c r="S174" s="17">
        <v>304.83</v>
      </c>
      <c r="T174" s="17">
        <v>99.45</v>
      </c>
      <c r="U174" s="17">
        <v>477.53</v>
      </c>
      <c r="V174" s="18">
        <v>48.56587989244101</v>
      </c>
      <c r="W174" s="18">
        <v>0.03264685537085252</v>
      </c>
      <c r="X174" s="17">
        <v>62.11</v>
      </c>
      <c r="Y174" s="17">
        <v>287.64</v>
      </c>
      <c r="Z174" s="17">
        <v>71.37</v>
      </c>
      <c r="AA174" s="17">
        <v>387.96</v>
      </c>
      <c r="AB174" s="18">
        <v>14.9090323619385</v>
      </c>
      <c r="AC174" s="18">
        <v>0.038194212728546506</v>
      </c>
    </row>
    <row r="175" spans="1:29" ht="15.75" customHeight="1">
      <c r="A175" s="8" t="s">
        <v>182</v>
      </c>
      <c r="B175" s="14">
        <v>105616.44999999998</v>
      </c>
      <c r="C175" s="14">
        <v>480858.9900000001</v>
      </c>
      <c r="D175" s="14">
        <v>145324.18999999997</v>
      </c>
      <c r="E175" s="14">
        <v>697636.9</v>
      </c>
      <c r="F175" s="15">
        <v>37.596169914819136</v>
      </c>
      <c r="G175" s="15">
        <v>29.707635780903868</v>
      </c>
      <c r="H175" s="14">
        <v>94235.36</v>
      </c>
      <c r="I175" s="14">
        <v>437692.39999999997</v>
      </c>
      <c r="J175" s="14">
        <v>100003.98000000003</v>
      </c>
      <c r="K175" s="14">
        <v>544111.61</v>
      </c>
      <c r="L175" s="15">
        <v>6.121502586714822</v>
      </c>
      <c r="M175" s="15">
        <v>31.136872180318164</v>
      </c>
      <c r="Q175" s="16" t="s">
        <v>397</v>
      </c>
      <c r="R175" s="17">
        <v>13.11</v>
      </c>
      <c r="S175" s="17">
        <v>59.44</v>
      </c>
      <c r="T175" s="17">
        <v>14.97</v>
      </c>
      <c r="U175" s="17">
        <v>73.2</v>
      </c>
      <c r="V175" s="18">
        <v>14.187643020594987</v>
      </c>
      <c r="W175" s="18">
        <v>0.004914262693832702</v>
      </c>
      <c r="X175" s="17">
        <v>5.66</v>
      </c>
      <c r="Y175" s="17">
        <v>26.22</v>
      </c>
      <c r="Z175" s="17">
        <v>14.57</v>
      </c>
      <c r="AA175" s="17">
        <v>79.15</v>
      </c>
      <c r="AB175" s="18">
        <v>157.42049469964664</v>
      </c>
      <c r="AC175" s="18">
        <v>0.007797249256759458</v>
      </c>
    </row>
    <row r="176" spans="1:29" ht="15.75" customHeight="1">
      <c r="A176" s="16" t="s">
        <v>183</v>
      </c>
      <c r="B176" s="17">
        <v>32753.16</v>
      </c>
      <c r="C176" s="17">
        <v>149123.38</v>
      </c>
      <c r="D176" s="17">
        <v>35723.75</v>
      </c>
      <c r="E176" s="17">
        <v>170783.63</v>
      </c>
      <c r="F176" s="18">
        <v>9.069628701474919</v>
      </c>
      <c r="G176" s="18">
        <v>7.302763247660729</v>
      </c>
      <c r="H176" s="17">
        <v>23843.12</v>
      </c>
      <c r="I176" s="17">
        <v>110437.79</v>
      </c>
      <c r="J176" s="17">
        <v>25759.52</v>
      </c>
      <c r="K176" s="17">
        <v>140334.06</v>
      </c>
      <c r="L176" s="18">
        <v>8.037538711376712</v>
      </c>
      <c r="M176" s="18">
        <v>8.020389605157208</v>
      </c>
      <c r="Q176" s="36" t="s">
        <v>398</v>
      </c>
      <c r="R176" s="14">
        <v>54222.44</v>
      </c>
      <c r="S176" s="14">
        <v>246627.33000000002</v>
      </c>
      <c r="T176" s="14">
        <v>59483.27000000001</v>
      </c>
      <c r="U176" s="14">
        <v>285410.93000000005</v>
      </c>
      <c r="V176" s="15">
        <v>9.702311441536038</v>
      </c>
      <c r="W176" s="15">
        <v>19.526814607092717</v>
      </c>
      <c r="X176" s="14">
        <v>38153.82000000001</v>
      </c>
      <c r="Y176" s="14">
        <v>176992.29999999993</v>
      </c>
      <c r="Z176" s="14">
        <v>43426.420000000006</v>
      </c>
      <c r="AA176" s="14">
        <v>236842.22000000003</v>
      </c>
      <c r="AB176" s="15">
        <v>13.819323989052723</v>
      </c>
      <c r="AC176" s="15">
        <v>23.239987719198634</v>
      </c>
    </row>
    <row r="177" spans="1:29" ht="15.75" customHeight="1">
      <c r="A177" s="16" t="s">
        <v>184</v>
      </c>
      <c r="B177" s="17">
        <v>20385.28</v>
      </c>
      <c r="C177" s="17">
        <v>92854.91</v>
      </c>
      <c r="D177" s="17">
        <v>30992.92</v>
      </c>
      <c r="E177" s="17">
        <v>149000.62</v>
      </c>
      <c r="F177" s="18">
        <v>52.035782682406115</v>
      </c>
      <c r="G177" s="18">
        <v>6.335671846144068</v>
      </c>
      <c r="H177" s="17">
        <v>20430.06</v>
      </c>
      <c r="I177" s="17">
        <v>95209.24</v>
      </c>
      <c r="J177" s="17">
        <v>21506.76</v>
      </c>
      <c r="K177" s="17">
        <v>116831.21</v>
      </c>
      <c r="L177" s="18">
        <v>5.270175417987</v>
      </c>
      <c r="M177" s="18">
        <v>6.696265859946568</v>
      </c>
      <c r="Q177" s="16" t="s">
        <v>399</v>
      </c>
      <c r="R177" s="17">
        <v>33822.4</v>
      </c>
      <c r="S177" s="17">
        <v>153866.18</v>
      </c>
      <c r="T177" s="17">
        <v>35858.16</v>
      </c>
      <c r="U177" s="17">
        <v>171941.88</v>
      </c>
      <c r="V177" s="18">
        <v>6.018969676900521</v>
      </c>
      <c r="W177" s="18">
        <v>11.771303804775153</v>
      </c>
      <c r="X177" s="17">
        <v>23317.61</v>
      </c>
      <c r="Y177" s="17">
        <v>108186.33</v>
      </c>
      <c r="Z177" s="17">
        <v>23747.4</v>
      </c>
      <c r="AA177" s="17">
        <v>129614.8</v>
      </c>
      <c r="AB177" s="18">
        <v>1.8431991958009375</v>
      </c>
      <c r="AC177" s="18">
        <v>12.708606520244995</v>
      </c>
    </row>
    <row r="178" spans="1:29" ht="15.75" customHeight="1">
      <c r="A178" s="16" t="s">
        <v>185</v>
      </c>
      <c r="B178" s="17">
        <v>10313.64</v>
      </c>
      <c r="C178" s="17">
        <v>46976.03</v>
      </c>
      <c r="D178" s="17">
        <v>16370.32</v>
      </c>
      <c r="E178" s="17">
        <v>79162.95</v>
      </c>
      <c r="F178" s="18">
        <v>58.7249506478799</v>
      </c>
      <c r="G178" s="18">
        <v>3.3464731795638865</v>
      </c>
      <c r="H178" s="17">
        <v>9812.06</v>
      </c>
      <c r="I178" s="17">
        <v>45835.02</v>
      </c>
      <c r="J178" s="17">
        <v>11390.77</v>
      </c>
      <c r="K178" s="17">
        <v>61997.48</v>
      </c>
      <c r="L178" s="18">
        <v>16.089485796050983</v>
      </c>
      <c r="M178" s="18">
        <v>3.5465883410380536</v>
      </c>
      <c r="Q178" s="16" t="s">
        <v>400</v>
      </c>
      <c r="R178" s="17">
        <v>4684.47</v>
      </c>
      <c r="S178" s="17">
        <v>21296.39</v>
      </c>
      <c r="T178" s="17">
        <v>5669.26</v>
      </c>
      <c r="U178" s="17">
        <v>27138.51</v>
      </c>
      <c r="V178" s="18">
        <v>21.022442239997275</v>
      </c>
      <c r="W178" s="18">
        <v>1.8610710033158304</v>
      </c>
      <c r="X178" s="17">
        <v>3543.98</v>
      </c>
      <c r="Y178" s="17">
        <v>16360.2</v>
      </c>
      <c r="Z178" s="17">
        <v>6076.51</v>
      </c>
      <c r="AA178" s="17">
        <v>33120.95</v>
      </c>
      <c r="AB178" s="18">
        <v>71.46005338630579</v>
      </c>
      <c r="AC178" s="18">
        <v>3.251891769470928</v>
      </c>
    </row>
    <row r="179" spans="1:29" ht="15.75" customHeight="1">
      <c r="A179" s="16" t="s">
        <v>186</v>
      </c>
      <c r="B179" s="17">
        <v>6819.87</v>
      </c>
      <c r="C179" s="17">
        <v>31035.83</v>
      </c>
      <c r="D179" s="17">
        <v>12923.89</v>
      </c>
      <c r="E179" s="17">
        <v>61895.83</v>
      </c>
      <c r="F179" s="18">
        <v>89.50346560858198</v>
      </c>
      <c r="G179" s="18">
        <v>2.6419429345690197</v>
      </c>
      <c r="H179" s="17">
        <v>8261.14</v>
      </c>
      <c r="I179" s="17">
        <v>38216.63</v>
      </c>
      <c r="J179" s="17">
        <v>11362.26</v>
      </c>
      <c r="K179" s="17">
        <v>61966.82</v>
      </c>
      <c r="L179" s="18">
        <v>37.53864478752329</v>
      </c>
      <c r="M179" s="18">
        <v>3.5377115720748495</v>
      </c>
      <c r="Q179" s="16" t="s">
        <v>401</v>
      </c>
      <c r="R179" s="17">
        <v>1086.48</v>
      </c>
      <c r="S179" s="17">
        <v>4942.11</v>
      </c>
      <c r="T179" s="17">
        <v>1322.31</v>
      </c>
      <c r="U179" s="17">
        <v>6415.7</v>
      </c>
      <c r="V179" s="18">
        <v>21.705875855975254</v>
      </c>
      <c r="W179" s="18">
        <v>0.43408007365944684</v>
      </c>
      <c r="X179" s="17">
        <v>702.99</v>
      </c>
      <c r="Y179" s="17">
        <v>3294.48</v>
      </c>
      <c r="Z179" s="17">
        <v>1703.68</v>
      </c>
      <c r="AA179" s="17">
        <v>9260.62</v>
      </c>
      <c r="AB179" s="18">
        <v>142.34768631132732</v>
      </c>
      <c r="AC179" s="18">
        <v>0.9117376536551788</v>
      </c>
    </row>
    <row r="180" spans="1:29" ht="15.75" customHeight="1">
      <c r="A180" s="16" t="s">
        <v>187</v>
      </c>
      <c r="B180" s="17">
        <v>4002.07</v>
      </c>
      <c r="C180" s="17">
        <v>18184.33</v>
      </c>
      <c r="D180" s="17">
        <v>3329.89</v>
      </c>
      <c r="E180" s="17">
        <v>15723.44</v>
      </c>
      <c r="F180" s="18">
        <v>-16.79580816927241</v>
      </c>
      <c r="G180" s="18">
        <v>0.6807067654082504</v>
      </c>
      <c r="H180" s="17">
        <v>2719.45</v>
      </c>
      <c r="I180" s="17">
        <v>12599.21</v>
      </c>
      <c r="J180" s="17">
        <v>1207.22</v>
      </c>
      <c r="K180" s="17">
        <v>6563.05</v>
      </c>
      <c r="L180" s="18">
        <v>-55.60793542811966</v>
      </c>
      <c r="M180" s="18">
        <v>0.3758755884868151</v>
      </c>
      <c r="Q180" s="16" t="s">
        <v>402</v>
      </c>
      <c r="R180" s="17">
        <v>1856.01</v>
      </c>
      <c r="S180" s="17">
        <v>8447.1</v>
      </c>
      <c r="T180" s="17">
        <v>1180.63</v>
      </c>
      <c r="U180" s="17">
        <v>5661.19</v>
      </c>
      <c r="V180" s="18">
        <v>-36.38881256027715</v>
      </c>
      <c r="W180" s="18">
        <v>0.3875702046906949</v>
      </c>
      <c r="X180" s="17">
        <v>784.41</v>
      </c>
      <c r="Y180" s="17">
        <v>3638.6</v>
      </c>
      <c r="Z180" s="17">
        <v>681.42</v>
      </c>
      <c r="AA180" s="17">
        <v>3717.11</v>
      </c>
      <c r="AB180" s="18">
        <v>-13.129613339962521</v>
      </c>
      <c r="AC180" s="18">
        <v>0.36466723325607614</v>
      </c>
    </row>
    <row r="181" spans="1:29" ht="15.75" customHeight="1">
      <c r="A181" s="16" t="s">
        <v>188</v>
      </c>
      <c r="B181" s="17">
        <v>641.25</v>
      </c>
      <c r="C181" s="17">
        <v>2919.5</v>
      </c>
      <c r="D181" s="17">
        <v>882.69</v>
      </c>
      <c r="E181" s="17">
        <v>4211.81</v>
      </c>
      <c r="F181" s="18">
        <v>37.65146198830409</v>
      </c>
      <c r="G181" s="18">
        <v>0.18044231333713984</v>
      </c>
      <c r="H181" s="17">
        <v>553.78</v>
      </c>
      <c r="I181" s="17">
        <v>2544.26</v>
      </c>
      <c r="J181" s="17">
        <v>465.46</v>
      </c>
      <c r="K181" s="17">
        <v>2515.73</v>
      </c>
      <c r="L181" s="18">
        <v>-15.948571634945285</v>
      </c>
      <c r="M181" s="18">
        <v>0.1449239172786012</v>
      </c>
      <c r="Q181" s="16" t="s">
        <v>403</v>
      </c>
      <c r="R181" s="17">
        <v>375.39</v>
      </c>
      <c r="S181" s="17">
        <v>1709.14</v>
      </c>
      <c r="T181" s="17">
        <v>802.29</v>
      </c>
      <c r="U181" s="17">
        <v>3920.91</v>
      </c>
      <c r="V181" s="18">
        <v>113.72172940142251</v>
      </c>
      <c r="W181" s="18">
        <v>0.2633709964352063</v>
      </c>
      <c r="X181" s="17">
        <v>487.77</v>
      </c>
      <c r="Y181" s="17">
        <v>2309.63</v>
      </c>
      <c r="Z181" s="17">
        <v>444.38</v>
      </c>
      <c r="AA181" s="17">
        <v>2428.41</v>
      </c>
      <c r="AB181" s="18">
        <v>-8.89558603440146</v>
      </c>
      <c r="AC181" s="18">
        <v>0.23781342654212545</v>
      </c>
    </row>
    <row r="182" spans="1:29" ht="15.75" customHeight="1">
      <c r="A182" s="16" t="s">
        <v>189</v>
      </c>
      <c r="B182" s="17">
        <v>1354.56</v>
      </c>
      <c r="C182" s="17">
        <v>6157.86</v>
      </c>
      <c r="D182" s="17">
        <v>3008.2</v>
      </c>
      <c r="E182" s="17">
        <v>14383.13</v>
      </c>
      <c r="F182" s="18">
        <v>122.07949444838175</v>
      </c>
      <c r="G182" s="18">
        <v>0.6149458665905175</v>
      </c>
      <c r="H182" s="17">
        <v>2116.97</v>
      </c>
      <c r="I182" s="17">
        <v>9813.6</v>
      </c>
      <c r="J182" s="17">
        <v>1934.76</v>
      </c>
      <c r="K182" s="17">
        <v>10499.64</v>
      </c>
      <c r="L182" s="18">
        <v>-8.607112996405231</v>
      </c>
      <c r="M182" s="18">
        <v>0.6023997726849708</v>
      </c>
      <c r="Q182" s="16" t="s">
        <v>404</v>
      </c>
      <c r="R182" s="17">
        <v>651.83</v>
      </c>
      <c r="S182" s="17">
        <v>2932.77</v>
      </c>
      <c r="T182" s="17">
        <v>446.54</v>
      </c>
      <c r="U182" s="17">
        <v>2151.29</v>
      </c>
      <c r="V182" s="18">
        <v>-31.49440805117899</v>
      </c>
      <c r="W182" s="18">
        <v>0.14658749921870773</v>
      </c>
      <c r="X182" s="17">
        <v>270.93</v>
      </c>
      <c r="Y182" s="17">
        <v>1260.42</v>
      </c>
      <c r="Z182" s="17">
        <v>358.41</v>
      </c>
      <c r="AA182" s="17">
        <v>1950.83</v>
      </c>
      <c r="AB182" s="18">
        <v>32.288783080500494</v>
      </c>
      <c r="AC182" s="18">
        <v>0.19180590982259146</v>
      </c>
    </row>
    <row r="183" spans="1:29" ht="15.75" customHeight="1">
      <c r="A183" s="16" t="s">
        <v>190</v>
      </c>
      <c r="B183" s="17">
        <v>1816.19</v>
      </c>
      <c r="C183" s="17">
        <v>8272.86</v>
      </c>
      <c r="D183" s="17">
        <v>2177.03</v>
      </c>
      <c r="E183" s="17">
        <v>10521.14</v>
      </c>
      <c r="F183" s="18">
        <v>19.867965356047556</v>
      </c>
      <c r="G183" s="18">
        <v>0.44503543645487487</v>
      </c>
      <c r="H183" s="17">
        <v>1499.44</v>
      </c>
      <c r="I183" s="17">
        <v>7106.31</v>
      </c>
      <c r="J183" s="17">
        <v>490.15</v>
      </c>
      <c r="K183" s="17">
        <v>2674.57</v>
      </c>
      <c r="L183" s="18">
        <v>-67.31112948834233</v>
      </c>
      <c r="M183" s="18">
        <v>0.152611305061888</v>
      </c>
      <c r="Q183" s="16" t="s">
        <v>405</v>
      </c>
      <c r="R183" s="17">
        <v>1982.43</v>
      </c>
      <c r="S183" s="17">
        <v>9026.43</v>
      </c>
      <c r="T183" s="17">
        <v>2420.66</v>
      </c>
      <c r="U183" s="17">
        <v>11729.18</v>
      </c>
      <c r="V183" s="18">
        <v>22.10569856186597</v>
      </c>
      <c r="W183" s="18">
        <v>0.7946398886074193</v>
      </c>
      <c r="X183" s="17">
        <v>1401.51</v>
      </c>
      <c r="Y183" s="17">
        <v>6534.24</v>
      </c>
      <c r="Z183" s="17">
        <v>1913.5</v>
      </c>
      <c r="AA183" s="17">
        <v>10370.51</v>
      </c>
      <c r="AB183" s="18">
        <v>36.531312655635716</v>
      </c>
      <c r="AC183" s="18">
        <v>1.024024464846206</v>
      </c>
    </row>
    <row r="184" spans="1:29" ht="15.75" customHeight="1">
      <c r="A184" s="16" t="s">
        <v>191</v>
      </c>
      <c r="B184" s="17">
        <v>839.64</v>
      </c>
      <c r="C184" s="17">
        <v>3842.21</v>
      </c>
      <c r="D184" s="17">
        <v>1615.43</v>
      </c>
      <c r="E184" s="17">
        <v>7801.04</v>
      </c>
      <c r="F184" s="18">
        <v>92.3955504740127</v>
      </c>
      <c r="G184" s="18">
        <v>0.3302313680161957</v>
      </c>
      <c r="H184" s="17">
        <v>1096.33</v>
      </c>
      <c r="I184" s="17">
        <v>5125.59</v>
      </c>
      <c r="J184" s="17">
        <v>1018.16</v>
      </c>
      <c r="K184" s="17">
        <v>5547.73</v>
      </c>
      <c r="L184" s="18">
        <v>-7.130152417611479</v>
      </c>
      <c r="M184" s="18">
        <v>0.3170105607708087</v>
      </c>
      <c r="Q184" s="16" t="s">
        <v>406</v>
      </c>
      <c r="R184" s="17">
        <v>781.94</v>
      </c>
      <c r="S184" s="17">
        <v>3557.87</v>
      </c>
      <c r="T184" s="17">
        <v>835.28</v>
      </c>
      <c r="U184" s="17">
        <v>3990.41</v>
      </c>
      <c r="V184" s="18">
        <v>6.82149525539042</v>
      </c>
      <c r="W184" s="18">
        <v>0.2742007577090567</v>
      </c>
      <c r="X184" s="17">
        <v>553.22</v>
      </c>
      <c r="Y184" s="17">
        <v>2555.05</v>
      </c>
      <c r="Z184" s="17">
        <v>757.41</v>
      </c>
      <c r="AA184" s="17">
        <v>4137.78</v>
      </c>
      <c r="AB184" s="18">
        <v>36.90936697877878</v>
      </c>
      <c r="AC184" s="18">
        <v>0.4053338750557434</v>
      </c>
    </row>
    <row r="185" spans="1:29" ht="15.75" customHeight="1">
      <c r="A185" s="16" t="s">
        <v>192</v>
      </c>
      <c r="B185" s="17">
        <v>613.78</v>
      </c>
      <c r="C185" s="17">
        <v>2792.62</v>
      </c>
      <c r="D185" s="17">
        <v>438.2</v>
      </c>
      <c r="E185" s="17">
        <v>2045.8</v>
      </c>
      <c r="F185" s="18">
        <v>-28.606341034246796</v>
      </c>
      <c r="G185" s="18">
        <v>0.08957824570838535</v>
      </c>
      <c r="H185" s="17">
        <v>359.59</v>
      </c>
      <c r="I185" s="17">
        <v>1642.65</v>
      </c>
      <c r="J185" s="17">
        <v>103.1</v>
      </c>
      <c r="K185" s="17">
        <v>563.22</v>
      </c>
      <c r="L185" s="18">
        <v>-71.32845740982786</v>
      </c>
      <c r="M185" s="18">
        <v>0.03210083760457136</v>
      </c>
      <c r="Q185" s="16" t="s">
        <v>407</v>
      </c>
      <c r="R185" s="17">
        <v>488.46</v>
      </c>
      <c r="S185" s="17">
        <v>2224.14</v>
      </c>
      <c r="T185" s="17">
        <v>717.99</v>
      </c>
      <c r="U185" s="17">
        <v>3409.34</v>
      </c>
      <c r="V185" s="18">
        <v>46.99054170249355</v>
      </c>
      <c r="W185" s="18">
        <v>0.23569749308917448</v>
      </c>
      <c r="X185" s="17">
        <v>524.39</v>
      </c>
      <c r="Y185" s="17">
        <v>2424.58</v>
      </c>
      <c r="Z185" s="17">
        <v>502.46</v>
      </c>
      <c r="AA185" s="17">
        <v>2742.87</v>
      </c>
      <c r="AB185" s="18">
        <v>-4.182001945117186</v>
      </c>
      <c r="AC185" s="18">
        <v>0.2688953920076429</v>
      </c>
    </row>
    <row r="186" spans="1:29" ht="15.75" customHeight="1">
      <c r="A186" s="16" t="s">
        <v>193</v>
      </c>
      <c r="B186" s="17">
        <v>301.15</v>
      </c>
      <c r="C186" s="17">
        <v>1375.87</v>
      </c>
      <c r="D186" s="17">
        <v>162.1</v>
      </c>
      <c r="E186" s="17">
        <v>782.35</v>
      </c>
      <c r="F186" s="18">
        <v>-46.17300348663457</v>
      </c>
      <c r="G186" s="18">
        <v>0.033137000523343826</v>
      </c>
      <c r="H186" s="17">
        <v>101.93</v>
      </c>
      <c r="I186" s="17">
        <v>475.42</v>
      </c>
      <c r="J186" s="17">
        <v>143.32</v>
      </c>
      <c r="K186" s="17">
        <v>774.75</v>
      </c>
      <c r="L186" s="18">
        <v>40.606298440105945</v>
      </c>
      <c r="M186" s="18">
        <v>0.04462358918998222</v>
      </c>
      <c r="Q186" s="16" t="s">
        <v>408</v>
      </c>
      <c r="R186" s="17">
        <v>318.57</v>
      </c>
      <c r="S186" s="17">
        <v>1449.23</v>
      </c>
      <c r="T186" s="17">
        <v>372.08</v>
      </c>
      <c r="U186" s="17">
        <v>1789</v>
      </c>
      <c r="V186" s="18">
        <v>16.79693630913144</v>
      </c>
      <c r="W186" s="18">
        <v>0.12214421263335147</v>
      </c>
      <c r="X186" s="17">
        <v>237.01</v>
      </c>
      <c r="Y186" s="17">
        <v>1101.49</v>
      </c>
      <c r="Z186" s="17">
        <v>267.72</v>
      </c>
      <c r="AA186" s="17">
        <v>1458.41</v>
      </c>
      <c r="AB186" s="18">
        <v>12.957259187376069</v>
      </c>
      <c r="AC186" s="18">
        <v>0.14327244825117655</v>
      </c>
    </row>
    <row r="187" spans="1:29" ht="15.75" customHeight="1">
      <c r="A187" s="16" t="s">
        <v>194</v>
      </c>
      <c r="B187" s="17">
        <v>969.09</v>
      </c>
      <c r="C187" s="17">
        <v>4402.49</v>
      </c>
      <c r="D187" s="17">
        <v>38.6</v>
      </c>
      <c r="E187" s="17">
        <v>197.62</v>
      </c>
      <c r="F187" s="18">
        <v>-96.01688181696231</v>
      </c>
      <c r="G187" s="18">
        <v>0.007890735473171324</v>
      </c>
      <c r="H187" s="17">
        <v>0.82</v>
      </c>
      <c r="I187" s="17">
        <v>3.74</v>
      </c>
      <c r="J187" s="17">
        <v>1029.03</v>
      </c>
      <c r="K187" s="17">
        <v>5621.35</v>
      </c>
      <c r="L187" s="18">
        <v>125391.46341463416</v>
      </c>
      <c r="M187" s="18">
        <v>0.3203950040759657</v>
      </c>
      <c r="Q187" s="16" t="s">
        <v>409</v>
      </c>
      <c r="R187" s="17">
        <v>282.33</v>
      </c>
      <c r="S187" s="17">
        <v>1281.62</v>
      </c>
      <c r="T187" s="17">
        <v>285.56</v>
      </c>
      <c r="U187" s="17">
        <v>1368.53</v>
      </c>
      <c r="V187" s="18">
        <v>1.1440512875004583</v>
      </c>
      <c r="W187" s="18">
        <v>0.09374194087180136</v>
      </c>
      <c r="X187" s="17">
        <v>178.89</v>
      </c>
      <c r="Y187" s="17">
        <v>828.71</v>
      </c>
      <c r="Z187" s="17">
        <v>196.9</v>
      </c>
      <c r="AA187" s="17">
        <v>1077.54</v>
      </c>
      <c r="AB187" s="18">
        <v>10.067639331432732</v>
      </c>
      <c r="AC187" s="18">
        <v>0.10537257231681109</v>
      </c>
    </row>
    <row r="188" spans="1:29" ht="15.75" customHeight="1">
      <c r="A188" s="16" t="s">
        <v>195</v>
      </c>
      <c r="B188" s="17">
        <v>9008.3</v>
      </c>
      <c r="C188" s="17">
        <v>40977.25</v>
      </c>
      <c r="D188" s="17">
        <v>18939.63</v>
      </c>
      <c r="E188" s="17">
        <v>90651.51</v>
      </c>
      <c r="F188" s="18">
        <v>110.24643939478041</v>
      </c>
      <c r="G188" s="18">
        <v>3.8716997484388562</v>
      </c>
      <c r="H188" s="17">
        <v>12619.3</v>
      </c>
      <c r="I188" s="17">
        <v>58329.45</v>
      </c>
      <c r="J188" s="17">
        <v>12906.64</v>
      </c>
      <c r="K188" s="17">
        <v>70175.15</v>
      </c>
      <c r="L188" s="18">
        <v>2.276988422495707</v>
      </c>
      <c r="M188" s="18">
        <v>4.018564060724199</v>
      </c>
      <c r="Q188" s="16" t="s">
        <v>410</v>
      </c>
      <c r="R188" s="17">
        <v>131.99</v>
      </c>
      <c r="S188" s="17">
        <v>601.3</v>
      </c>
      <c r="T188" s="17">
        <v>60.93</v>
      </c>
      <c r="U188" s="17">
        <v>301.83</v>
      </c>
      <c r="V188" s="18">
        <v>-53.83741192514585</v>
      </c>
      <c r="W188" s="18">
        <v>0.02000173853942729</v>
      </c>
      <c r="X188" s="17">
        <v>16.96</v>
      </c>
      <c r="Y188" s="17">
        <v>79.18</v>
      </c>
      <c r="Z188" s="17">
        <v>127.87</v>
      </c>
      <c r="AA188" s="17">
        <v>696.09</v>
      </c>
      <c r="AB188" s="18">
        <v>653.9504716981132</v>
      </c>
      <c r="AC188" s="18">
        <v>0.06843062885805298</v>
      </c>
    </row>
    <row r="189" spans="1:29" ht="15.75" customHeight="1">
      <c r="A189" s="16" t="s">
        <v>196</v>
      </c>
      <c r="B189" s="17">
        <v>10928.21</v>
      </c>
      <c r="C189" s="17">
        <v>49724.63</v>
      </c>
      <c r="D189" s="17">
        <v>13540.8</v>
      </c>
      <c r="E189" s="17">
        <v>65367.72</v>
      </c>
      <c r="F189" s="18">
        <v>23.906842932191097</v>
      </c>
      <c r="G189" s="18">
        <v>2.768053650132598</v>
      </c>
      <c r="H189" s="17">
        <v>7453.92</v>
      </c>
      <c r="I189" s="17">
        <v>34516.49</v>
      </c>
      <c r="J189" s="17">
        <v>7698.13</v>
      </c>
      <c r="K189" s="17">
        <v>41845.27</v>
      </c>
      <c r="L189" s="18">
        <v>3.27626269130874</v>
      </c>
      <c r="M189" s="18">
        <v>2.3968615032868956</v>
      </c>
      <c r="Q189" s="16" t="s">
        <v>411</v>
      </c>
      <c r="R189" s="17">
        <v>0.14</v>
      </c>
      <c r="S189" s="17">
        <v>0.64</v>
      </c>
      <c r="T189" s="17">
        <v>0.01</v>
      </c>
      <c r="U189" s="17">
        <v>0.03</v>
      </c>
      <c r="V189" s="18">
        <v>-92.85714285714286</v>
      </c>
      <c r="W189" s="18">
        <v>3.2827406104426866E-06</v>
      </c>
      <c r="X189" s="17">
        <v>0</v>
      </c>
      <c r="Y189" s="17">
        <v>0.02</v>
      </c>
      <c r="Z189" s="17">
        <v>0.01</v>
      </c>
      <c r="AA189" s="17">
        <v>0.04</v>
      </c>
      <c r="AB189" s="18">
        <v>5.351578076018846E-06</v>
      </c>
      <c r="AC189" s="18">
        <v>5.351578076018846E-06</v>
      </c>
    </row>
    <row r="190" spans="1:29" ht="15.75" customHeight="1">
      <c r="A190" s="16" t="s">
        <v>197</v>
      </c>
      <c r="B190" s="17">
        <v>2253.51</v>
      </c>
      <c r="C190" s="17">
        <v>10263.45</v>
      </c>
      <c r="D190" s="17">
        <v>2554.81</v>
      </c>
      <c r="E190" s="17">
        <v>12291.08</v>
      </c>
      <c r="F190" s="18">
        <v>13.370253515626729</v>
      </c>
      <c r="G190" s="18">
        <v>0.5222624324925604</v>
      </c>
      <c r="H190" s="17">
        <v>1621.03</v>
      </c>
      <c r="I190" s="17">
        <v>7519.72</v>
      </c>
      <c r="J190" s="17">
        <v>1549.32</v>
      </c>
      <c r="K190" s="17">
        <v>8430.99</v>
      </c>
      <c r="L190" s="18">
        <v>-4.423730591043973</v>
      </c>
      <c r="M190" s="18">
        <v>0.4823905889186663</v>
      </c>
      <c r="Q190" s="16" t="s">
        <v>412</v>
      </c>
      <c r="R190" s="17">
        <v>2920.07</v>
      </c>
      <c r="S190" s="17">
        <v>13283.95</v>
      </c>
      <c r="T190" s="17">
        <v>4042.71</v>
      </c>
      <c r="U190" s="17">
        <v>19337.28</v>
      </c>
      <c r="V190" s="18">
        <v>38.44565370008253</v>
      </c>
      <c r="W190" s="18">
        <v>1.3271168293242752</v>
      </c>
      <c r="X190" s="17">
        <v>2601.83</v>
      </c>
      <c r="Y190" s="17">
        <v>12014.64</v>
      </c>
      <c r="Z190" s="17">
        <v>2410.39</v>
      </c>
      <c r="AA190" s="17">
        <v>13136.2</v>
      </c>
      <c r="AB190" s="18">
        <v>-7.357898094802506</v>
      </c>
      <c r="AC190" s="18">
        <v>1.2899390278655065</v>
      </c>
    </row>
    <row r="191" spans="1:29" ht="15.75" customHeight="1">
      <c r="A191" s="16" t="s">
        <v>198</v>
      </c>
      <c r="B191" s="17">
        <v>818.93</v>
      </c>
      <c r="C191" s="17">
        <v>3744.03</v>
      </c>
      <c r="D191" s="17">
        <v>1451.7</v>
      </c>
      <c r="E191" s="17">
        <v>7001.16</v>
      </c>
      <c r="F191" s="18">
        <v>77.26789835517079</v>
      </c>
      <c r="G191" s="18">
        <v>0.2967611576788294</v>
      </c>
      <c r="H191" s="17">
        <v>976.92</v>
      </c>
      <c r="I191" s="17">
        <v>4585.88</v>
      </c>
      <c r="J191" s="17">
        <v>718.72</v>
      </c>
      <c r="K191" s="17">
        <v>3905.26</v>
      </c>
      <c r="L191" s="18">
        <v>-26.43000450395119</v>
      </c>
      <c r="M191" s="18">
        <v>0.2237780213691322</v>
      </c>
      <c r="Q191" s="16" t="s">
        <v>413</v>
      </c>
      <c r="R191" s="17">
        <v>2492.95</v>
      </c>
      <c r="S191" s="17">
        <v>11337.11</v>
      </c>
      <c r="T191" s="17">
        <v>2398.96</v>
      </c>
      <c r="U191" s="17">
        <v>11448.56</v>
      </c>
      <c r="V191" s="18">
        <v>-3.7702320543933854</v>
      </c>
      <c r="W191" s="18">
        <v>0.7875163414827588</v>
      </c>
      <c r="X191" s="17">
        <v>1675.91</v>
      </c>
      <c r="Y191" s="17">
        <v>7752.1</v>
      </c>
      <c r="Z191" s="17">
        <v>1785.46</v>
      </c>
      <c r="AA191" s="17">
        <v>9760.66</v>
      </c>
      <c r="AB191" s="18">
        <v>6.536747200028636</v>
      </c>
      <c r="AC191" s="18">
        <v>0.9555028591608608</v>
      </c>
    </row>
    <row r="192" spans="1:29" ht="15.75" customHeight="1">
      <c r="A192" s="16" t="s">
        <v>199</v>
      </c>
      <c r="B192" s="17">
        <v>1743.9</v>
      </c>
      <c r="C192" s="17">
        <v>7966.39</v>
      </c>
      <c r="D192" s="17">
        <v>973.68</v>
      </c>
      <c r="E192" s="17">
        <v>4819.93</v>
      </c>
      <c r="F192" s="18">
        <v>-44.166523309822814</v>
      </c>
      <c r="G192" s="18">
        <v>0.19904278019475274</v>
      </c>
      <c r="H192" s="17">
        <v>667.08</v>
      </c>
      <c r="I192" s="17">
        <v>3237.42</v>
      </c>
      <c r="J192" s="17">
        <v>626.94</v>
      </c>
      <c r="K192" s="17">
        <v>3347.3</v>
      </c>
      <c r="L192" s="18">
        <v>-6.017269293038319</v>
      </c>
      <c r="M192" s="18">
        <v>0.19520173741813743</v>
      </c>
      <c r="Q192" s="16" t="s">
        <v>414</v>
      </c>
      <c r="R192" s="17">
        <v>485.36</v>
      </c>
      <c r="S192" s="17">
        <v>2202.3</v>
      </c>
      <c r="T192" s="17">
        <v>805</v>
      </c>
      <c r="U192" s="17">
        <v>3897.8</v>
      </c>
      <c r="V192" s="18">
        <v>65.85627163342673</v>
      </c>
      <c r="W192" s="18">
        <v>0.26426061914063625</v>
      </c>
      <c r="X192" s="17">
        <v>505.86</v>
      </c>
      <c r="Y192" s="17">
        <v>2375.93</v>
      </c>
      <c r="Z192" s="17">
        <v>465.99</v>
      </c>
      <c r="AA192" s="17">
        <v>2537.39</v>
      </c>
      <c r="AB192" s="18">
        <v>-7.881627327719132</v>
      </c>
      <c r="AC192" s="18">
        <v>0.2493781867644022</v>
      </c>
    </row>
    <row r="193" spans="1:29" ht="15.75" customHeight="1">
      <c r="A193" s="16" t="s">
        <v>200</v>
      </c>
      <c r="B193" s="17">
        <v>35.61</v>
      </c>
      <c r="C193" s="17">
        <v>161.57</v>
      </c>
      <c r="D193" s="17">
        <v>180.27</v>
      </c>
      <c r="E193" s="17">
        <v>899.21</v>
      </c>
      <c r="F193" s="18">
        <v>406.234203875316</v>
      </c>
      <c r="G193" s="18">
        <v>0.03685137004530039</v>
      </c>
      <c r="H193" s="17">
        <v>89.18</v>
      </c>
      <c r="I193" s="17">
        <v>432.85</v>
      </c>
      <c r="J193" s="17">
        <v>76.05</v>
      </c>
      <c r="K193" s="17">
        <v>421.36</v>
      </c>
      <c r="L193" s="18">
        <v>-14.723032069970854</v>
      </c>
      <c r="M193" s="18">
        <v>0.02367864888290642</v>
      </c>
      <c r="Q193" s="16" t="s">
        <v>415</v>
      </c>
      <c r="R193" s="17">
        <v>678.14</v>
      </c>
      <c r="S193" s="17">
        <v>3075.06</v>
      </c>
      <c r="T193" s="17">
        <v>766.05</v>
      </c>
      <c r="U193" s="17">
        <v>3717.6</v>
      </c>
      <c r="V193" s="18">
        <v>12.96339988792874</v>
      </c>
      <c r="W193" s="18">
        <v>0.25147434446296196</v>
      </c>
      <c r="X193" s="17">
        <v>435.96</v>
      </c>
      <c r="Y193" s="17">
        <v>2040.78</v>
      </c>
      <c r="Z193" s="17">
        <v>962.81</v>
      </c>
      <c r="AA193" s="17">
        <v>5262.44</v>
      </c>
      <c r="AB193" s="18">
        <v>120.84824295806955</v>
      </c>
      <c r="AC193" s="18">
        <v>0.5152552887371704</v>
      </c>
    </row>
    <row r="194" spans="1:29" ht="15.75" customHeight="1">
      <c r="A194" s="16" t="s">
        <v>201</v>
      </c>
      <c r="B194" s="17">
        <v>18.31</v>
      </c>
      <c r="C194" s="17">
        <v>83.78</v>
      </c>
      <c r="D194" s="17">
        <v>20.28</v>
      </c>
      <c r="E194" s="17">
        <v>96.93</v>
      </c>
      <c r="F194" s="18">
        <v>10.75914800655382</v>
      </c>
      <c r="G194" s="18">
        <v>0.004145702471396748</v>
      </c>
      <c r="H194" s="17">
        <v>13.24</v>
      </c>
      <c r="I194" s="17">
        <v>61.13</v>
      </c>
      <c r="J194" s="17">
        <v>17.67</v>
      </c>
      <c r="K194" s="17">
        <v>96.67</v>
      </c>
      <c r="L194" s="18">
        <v>33.459214501510594</v>
      </c>
      <c r="M194" s="18">
        <v>0.005501666347941571</v>
      </c>
      <c r="Q194" s="16" t="s">
        <v>416</v>
      </c>
      <c r="R194" s="17">
        <v>514.1</v>
      </c>
      <c r="S194" s="17">
        <v>2351.68</v>
      </c>
      <c r="T194" s="17">
        <v>730.08</v>
      </c>
      <c r="U194" s="17">
        <v>3501.21</v>
      </c>
      <c r="V194" s="18">
        <v>42.0112818517798</v>
      </c>
      <c r="W194" s="18">
        <v>0.23966632648719965</v>
      </c>
      <c r="X194" s="17">
        <v>414.82</v>
      </c>
      <c r="Y194" s="17">
        <v>1913.05</v>
      </c>
      <c r="Z194" s="17">
        <v>663.2</v>
      </c>
      <c r="AA194" s="17">
        <v>3604.47</v>
      </c>
      <c r="AB194" s="18">
        <v>59.87657297140929</v>
      </c>
      <c r="AC194" s="18">
        <v>0.3549166580015699</v>
      </c>
    </row>
    <row r="195" spans="1:29" ht="15.75" customHeight="1">
      <c r="A195" s="8" t="s">
        <v>202</v>
      </c>
      <c r="B195" s="14">
        <v>76109.73999999999</v>
      </c>
      <c r="C195" s="14">
        <v>346631.59</v>
      </c>
      <c r="D195" s="14">
        <v>98740.95000000001</v>
      </c>
      <c r="E195" s="14">
        <v>473472.8799999999</v>
      </c>
      <c r="F195" s="15">
        <v>29.734972159936458</v>
      </c>
      <c r="G195" s="15">
        <v>20.184940850249646</v>
      </c>
      <c r="H195" s="14">
        <v>67182.93</v>
      </c>
      <c r="I195" s="14">
        <v>312605.95</v>
      </c>
      <c r="J195" s="14">
        <v>62054.57</v>
      </c>
      <c r="K195" s="14">
        <v>338138.86999999994</v>
      </c>
      <c r="L195" s="15">
        <v>-7.633427122038283</v>
      </c>
      <c r="M195" s="15">
        <v>19.321083163836136</v>
      </c>
      <c r="Q195" s="16" t="s">
        <v>417</v>
      </c>
      <c r="R195" s="17">
        <v>493.28</v>
      </c>
      <c r="S195" s="17">
        <v>2239.35</v>
      </c>
      <c r="T195" s="17">
        <v>536.3</v>
      </c>
      <c r="U195" s="17">
        <v>2567.34</v>
      </c>
      <c r="V195" s="18">
        <v>8.721213104119352</v>
      </c>
      <c r="W195" s="18">
        <v>0.17605337893804127</v>
      </c>
      <c r="X195" s="17">
        <v>360.51</v>
      </c>
      <c r="Y195" s="17">
        <v>1672.47</v>
      </c>
      <c r="Z195" s="17">
        <v>206.25</v>
      </c>
      <c r="AA195" s="17">
        <v>1120.82</v>
      </c>
      <c r="AB195" s="18">
        <v>-42.789381709245234</v>
      </c>
      <c r="AC195" s="18">
        <v>0.1103762978178887</v>
      </c>
    </row>
    <row r="196" spans="1:29" ht="15.75" customHeight="1">
      <c r="A196" s="16" t="s">
        <v>203</v>
      </c>
      <c r="B196" s="17">
        <v>43479.76</v>
      </c>
      <c r="C196" s="17">
        <v>198079.08</v>
      </c>
      <c r="D196" s="17">
        <v>57554.44</v>
      </c>
      <c r="E196" s="17">
        <v>276184.85</v>
      </c>
      <c r="F196" s="18">
        <v>32.37064786006179</v>
      </c>
      <c r="G196" s="18">
        <v>11.765462729184215</v>
      </c>
      <c r="H196" s="17">
        <v>39211.75</v>
      </c>
      <c r="I196" s="17">
        <v>182582.69</v>
      </c>
      <c r="J196" s="17">
        <v>37106.87</v>
      </c>
      <c r="K196" s="17">
        <v>202188.13</v>
      </c>
      <c r="L196" s="18">
        <v>-5.367982811274674</v>
      </c>
      <c r="M196" s="18">
        <v>11.553458854354423</v>
      </c>
      <c r="Q196" s="16" t="s">
        <v>418</v>
      </c>
      <c r="R196" s="17">
        <v>176.1</v>
      </c>
      <c r="S196" s="17">
        <v>802.96</v>
      </c>
      <c r="T196" s="17">
        <v>232.47</v>
      </c>
      <c r="U196" s="17">
        <v>1123.34</v>
      </c>
      <c r="V196" s="18">
        <v>32.01022146507666</v>
      </c>
      <c r="W196" s="18">
        <v>0.07631387097096112</v>
      </c>
      <c r="X196" s="17">
        <v>139.26</v>
      </c>
      <c r="Y196" s="17">
        <v>650.4</v>
      </c>
      <c r="Z196" s="17">
        <v>154.65</v>
      </c>
      <c r="AA196" s="17">
        <v>844.28</v>
      </c>
      <c r="AB196" s="18">
        <v>11.05127100387766</v>
      </c>
      <c r="AC196" s="18">
        <v>0.08276215494563145</v>
      </c>
    </row>
    <row r="197" spans="1:29" ht="15.75" customHeight="1">
      <c r="A197" s="16" t="s">
        <v>204</v>
      </c>
      <c r="B197" s="17">
        <v>10475.29</v>
      </c>
      <c r="C197" s="17">
        <v>47712.48</v>
      </c>
      <c r="D197" s="17">
        <v>13100.07</v>
      </c>
      <c r="E197" s="17">
        <v>62960.59</v>
      </c>
      <c r="F197" s="18">
        <v>25.056871933855753</v>
      </c>
      <c r="G197" s="18">
        <v>2.677958213731282</v>
      </c>
      <c r="H197" s="17">
        <v>8539.28</v>
      </c>
      <c r="I197" s="17">
        <v>39803.57</v>
      </c>
      <c r="J197" s="17">
        <v>9010.27</v>
      </c>
      <c r="K197" s="17">
        <v>49103.24</v>
      </c>
      <c r="L197" s="18">
        <v>5.515570399377934</v>
      </c>
      <c r="M197" s="18">
        <v>2.805404597898557</v>
      </c>
      <c r="Q197" s="36" t="s">
        <v>419</v>
      </c>
      <c r="R197" s="14">
        <v>37315.76</v>
      </c>
      <c r="S197" s="14">
        <v>169671.18</v>
      </c>
      <c r="T197" s="14">
        <v>45081.54</v>
      </c>
      <c r="U197" s="14">
        <v>216768.73</v>
      </c>
      <c r="V197" s="15">
        <v>20.81099246002225</v>
      </c>
      <c r="W197" s="15">
        <v>14.79910021392964</v>
      </c>
      <c r="X197" s="14">
        <v>28749.64</v>
      </c>
      <c r="Y197" s="14">
        <v>133776.82</v>
      </c>
      <c r="Z197" s="14">
        <v>24467.09</v>
      </c>
      <c r="AA197" s="14">
        <v>133297.86</v>
      </c>
      <c r="AB197" s="15">
        <v>-14.896012610940513</v>
      </c>
      <c r="AC197" s="15">
        <v>13.093754242797996</v>
      </c>
    </row>
    <row r="198" spans="1:29" ht="15.75" customHeight="1">
      <c r="A198" s="16" t="s">
        <v>205</v>
      </c>
      <c r="B198" s="17">
        <v>8632.03</v>
      </c>
      <c r="C198" s="17">
        <v>39309.31</v>
      </c>
      <c r="D198" s="17">
        <v>12184.69</v>
      </c>
      <c r="E198" s="17">
        <v>58574.54</v>
      </c>
      <c r="F198" s="18">
        <v>41.15671516433561</v>
      </c>
      <c r="G198" s="18">
        <v>2.490833306025801</v>
      </c>
      <c r="H198" s="17">
        <v>7898.99</v>
      </c>
      <c r="I198" s="17">
        <v>36771.6</v>
      </c>
      <c r="J198" s="17">
        <v>7900.57</v>
      </c>
      <c r="K198" s="17">
        <v>43065.81</v>
      </c>
      <c r="L198" s="18">
        <v>0.020002557288978373</v>
      </c>
      <c r="M198" s="18">
        <v>2.4598924786959104</v>
      </c>
      <c r="Q198" s="16" t="s">
        <v>203</v>
      </c>
      <c r="R198" s="17">
        <v>15520.6</v>
      </c>
      <c r="S198" s="17">
        <v>70413.94</v>
      </c>
      <c r="T198" s="17">
        <v>17902.98</v>
      </c>
      <c r="U198" s="17">
        <v>86585.59</v>
      </c>
      <c r="V198" s="18">
        <v>15.34979317809877</v>
      </c>
      <c r="W198" s="18">
        <v>5.87708394939432</v>
      </c>
      <c r="X198" s="17">
        <v>11233.14</v>
      </c>
      <c r="Y198" s="17">
        <v>52606.33</v>
      </c>
      <c r="Z198" s="17">
        <v>8385.12</v>
      </c>
      <c r="AA198" s="17">
        <v>45578.19</v>
      </c>
      <c r="AB198" s="18">
        <v>-25.353730123545137</v>
      </c>
      <c r="AC198" s="18">
        <v>4.4873624356787145</v>
      </c>
    </row>
    <row r="199" spans="1:29" ht="15.75" customHeight="1">
      <c r="A199" s="16" t="s">
        <v>206</v>
      </c>
      <c r="B199" s="17">
        <v>9415.4</v>
      </c>
      <c r="C199" s="17">
        <v>42825.12</v>
      </c>
      <c r="D199" s="17">
        <v>10679.27</v>
      </c>
      <c r="E199" s="17">
        <v>50872.05</v>
      </c>
      <c r="F199" s="18">
        <v>13.423433948637342</v>
      </c>
      <c r="G199" s="18">
        <v>2.1830905341081435</v>
      </c>
      <c r="H199" s="17">
        <v>7741.83</v>
      </c>
      <c r="I199" s="17">
        <v>35858.64</v>
      </c>
      <c r="J199" s="17">
        <v>5110.54</v>
      </c>
      <c r="K199" s="17">
        <v>27842.36</v>
      </c>
      <c r="L199" s="18">
        <v>-33.98795891927361</v>
      </c>
      <c r="M199" s="18">
        <v>1.5911989778047149</v>
      </c>
      <c r="Q199" s="16" t="s">
        <v>420</v>
      </c>
      <c r="R199" s="17">
        <v>10320.26</v>
      </c>
      <c r="S199" s="17">
        <v>47038.42</v>
      </c>
      <c r="T199" s="17">
        <v>12932.64</v>
      </c>
      <c r="U199" s="17">
        <v>61880.81</v>
      </c>
      <c r="V199" s="18">
        <v>25.313121956229768</v>
      </c>
      <c r="W199" s="18">
        <v>4.2454502528235505</v>
      </c>
      <c r="X199" s="17">
        <v>8453.77</v>
      </c>
      <c r="Y199" s="17">
        <v>39196.51</v>
      </c>
      <c r="Z199" s="17">
        <v>7723.99</v>
      </c>
      <c r="AA199" s="17">
        <v>42183.37</v>
      </c>
      <c r="AB199" s="18">
        <v>-8.632598237236177</v>
      </c>
      <c r="AC199" s="18">
        <v>4.133553554338881</v>
      </c>
    </row>
    <row r="200" spans="1:29" ht="15.75" customHeight="1">
      <c r="A200" s="16" t="s">
        <v>207</v>
      </c>
      <c r="B200" s="17">
        <v>3961.11</v>
      </c>
      <c r="C200" s="17">
        <v>18036.78</v>
      </c>
      <c r="D200" s="17">
        <v>5189.12</v>
      </c>
      <c r="E200" s="17">
        <v>24718.61</v>
      </c>
      <c r="F200" s="18">
        <v>31.00166367508097</v>
      </c>
      <c r="G200" s="18">
        <v>1.0607765092886734</v>
      </c>
      <c r="H200" s="17">
        <v>3759.12</v>
      </c>
      <c r="I200" s="17">
        <v>17434.27</v>
      </c>
      <c r="J200" s="17">
        <v>2913.06</v>
      </c>
      <c r="K200" s="17">
        <v>15870.12</v>
      </c>
      <c r="L200" s="18">
        <v>-22.50686330843389</v>
      </c>
      <c r="M200" s="18">
        <v>0.9069996701491043</v>
      </c>
      <c r="Q200" s="16" t="s">
        <v>205</v>
      </c>
      <c r="R200" s="17">
        <v>5092.15</v>
      </c>
      <c r="S200" s="17">
        <v>23183.21</v>
      </c>
      <c r="T200" s="17">
        <v>6318.38</v>
      </c>
      <c r="U200" s="17">
        <v>30459.7</v>
      </c>
      <c r="V200" s="18">
        <v>24.080791021474248</v>
      </c>
      <c r="W200" s="18">
        <v>2.0741602618208863</v>
      </c>
      <c r="X200" s="17">
        <v>3606.65</v>
      </c>
      <c r="Y200" s="17">
        <v>16702.68</v>
      </c>
      <c r="Z200" s="17">
        <v>3726.47</v>
      </c>
      <c r="AA200" s="17">
        <v>20331.31</v>
      </c>
      <c r="AB200" s="18">
        <v>3.322196498135388</v>
      </c>
      <c r="AC200" s="18">
        <v>1.9942495152941948</v>
      </c>
    </row>
    <row r="201" spans="1:29" ht="15.75" customHeight="1">
      <c r="A201" s="16" t="s">
        <v>208</v>
      </c>
      <c r="B201" s="17">
        <v>1.97</v>
      </c>
      <c r="C201" s="17">
        <v>9</v>
      </c>
      <c r="D201" s="17">
        <v>22.22</v>
      </c>
      <c r="E201" s="17">
        <v>109.17</v>
      </c>
      <c r="F201" s="18">
        <v>1027.9187817258883</v>
      </c>
      <c r="G201" s="18">
        <v>0.004542283477043182</v>
      </c>
      <c r="H201" s="17">
        <v>21.48</v>
      </c>
      <c r="I201" s="17">
        <v>105.43</v>
      </c>
      <c r="J201" s="17">
        <v>12.51</v>
      </c>
      <c r="K201" s="17">
        <v>65.11</v>
      </c>
      <c r="L201" s="18">
        <v>-41.759776536312856</v>
      </c>
      <c r="M201" s="18">
        <v>0.003895067686063896</v>
      </c>
      <c r="Q201" s="16" t="s">
        <v>421</v>
      </c>
      <c r="R201" s="17">
        <v>3729.89</v>
      </c>
      <c r="S201" s="17">
        <v>16964.63</v>
      </c>
      <c r="T201" s="17">
        <v>4331.63</v>
      </c>
      <c r="U201" s="17">
        <v>20662.51</v>
      </c>
      <c r="V201" s="18">
        <v>16.13291544790867</v>
      </c>
      <c r="W201" s="18">
        <v>1.4219617710411854</v>
      </c>
      <c r="X201" s="17">
        <v>2976.7</v>
      </c>
      <c r="Y201" s="17">
        <v>13771.74</v>
      </c>
      <c r="Z201" s="17">
        <v>2655.91</v>
      </c>
      <c r="AA201" s="17">
        <v>14455.13</v>
      </c>
      <c r="AB201" s="18">
        <v>-10.776699029126213</v>
      </c>
      <c r="AC201" s="18">
        <v>1.4213309727879213</v>
      </c>
    </row>
    <row r="202" spans="1:29" ht="15.75" customHeight="1">
      <c r="A202" s="16" t="s">
        <v>209</v>
      </c>
      <c r="B202" s="17">
        <v>143.98</v>
      </c>
      <c r="C202" s="17">
        <v>658.93</v>
      </c>
      <c r="D202" s="17">
        <v>10.28</v>
      </c>
      <c r="E202" s="17">
        <v>48.75</v>
      </c>
      <c r="F202" s="18">
        <v>-92.86011946103625</v>
      </c>
      <c r="G202" s="18">
        <v>0.002101470483528529</v>
      </c>
      <c r="H202" s="17">
        <v>10.23</v>
      </c>
      <c r="I202" s="17">
        <v>48.54</v>
      </c>
      <c r="J202" s="17">
        <v>0.14</v>
      </c>
      <c r="K202" s="17">
        <v>0.73</v>
      </c>
      <c r="L202" s="18">
        <v>-98.63147605083088</v>
      </c>
      <c r="M202" s="18">
        <v>4.3589886174975664E-05</v>
      </c>
      <c r="Q202" s="16" t="s">
        <v>207</v>
      </c>
      <c r="R202" s="17">
        <v>2301.51</v>
      </c>
      <c r="S202" s="17">
        <v>10479.26</v>
      </c>
      <c r="T202" s="17">
        <v>3331.34</v>
      </c>
      <c r="U202" s="17">
        <v>15901.15</v>
      </c>
      <c r="V202" s="18">
        <v>44.745840774100465</v>
      </c>
      <c r="W202" s="18">
        <v>1.0935925105192141</v>
      </c>
      <c r="X202" s="17">
        <v>2348.64</v>
      </c>
      <c r="Y202" s="17">
        <v>10895.37</v>
      </c>
      <c r="Z202" s="17">
        <v>1829.13</v>
      </c>
      <c r="AA202" s="17">
        <v>9951.57</v>
      </c>
      <c r="AB202" s="18">
        <v>-22.11960964643367</v>
      </c>
      <c r="AC202" s="18">
        <v>0.9788732006188352</v>
      </c>
    </row>
    <row r="203" spans="1:29" ht="15.75" customHeight="1">
      <c r="A203" s="16" t="s">
        <v>210</v>
      </c>
      <c r="B203" s="17">
        <v>0.2</v>
      </c>
      <c r="C203" s="17">
        <v>0.89</v>
      </c>
      <c r="D203" s="17">
        <v>0.86</v>
      </c>
      <c r="E203" s="17">
        <v>4.32</v>
      </c>
      <c r="F203" s="18">
        <v>330</v>
      </c>
      <c r="G203" s="18">
        <v>0.00017580395095666683</v>
      </c>
      <c r="H203" s="17">
        <v>0.25</v>
      </c>
      <c r="I203" s="17">
        <v>1.21</v>
      </c>
      <c r="J203" s="17">
        <v>0.61</v>
      </c>
      <c r="K203" s="17">
        <v>3.37</v>
      </c>
      <c r="L203" s="18">
        <v>144</v>
      </c>
      <c r="M203" s="18">
        <v>0.00018992736119096537</v>
      </c>
      <c r="Q203" s="16" t="s">
        <v>422</v>
      </c>
      <c r="R203" s="17">
        <v>329.14</v>
      </c>
      <c r="S203" s="17">
        <v>1491.02</v>
      </c>
      <c r="T203" s="17">
        <v>228.47</v>
      </c>
      <c r="U203" s="17">
        <v>1103.59</v>
      </c>
      <c r="V203" s="18">
        <v>-30.58576897368901</v>
      </c>
      <c r="W203" s="18">
        <v>0.07500077472678406</v>
      </c>
      <c r="X203" s="17">
        <v>115.27</v>
      </c>
      <c r="Y203" s="17">
        <v>533.02</v>
      </c>
      <c r="Z203" s="17">
        <v>124.18</v>
      </c>
      <c r="AA203" s="17">
        <v>675.59</v>
      </c>
      <c r="AB203" s="18">
        <v>7.729678146959329</v>
      </c>
      <c r="AC203" s="18">
        <v>0.06645589654800203</v>
      </c>
    </row>
    <row r="204" spans="1:29" ht="15.75" customHeight="1">
      <c r="A204" s="8" t="s">
        <v>211</v>
      </c>
      <c r="B204" s="14">
        <v>2173.37</v>
      </c>
      <c r="C204" s="14">
        <v>9887.83</v>
      </c>
      <c r="D204" s="14">
        <v>2498.4500000000003</v>
      </c>
      <c r="E204" s="14">
        <v>11913.449999999999</v>
      </c>
      <c r="F204" s="15">
        <v>14.95741636260739</v>
      </c>
      <c r="G204" s="15">
        <v>0.5107411410089352</v>
      </c>
      <c r="H204" s="14">
        <v>1741.31</v>
      </c>
      <c r="I204" s="14">
        <v>8077.38</v>
      </c>
      <c r="J204" s="14">
        <v>1593.25</v>
      </c>
      <c r="K204" s="14">
        <v>8659.67</v>
      </c>
      <c r="L204" s="15">
        <v>-8.502793873577941</v>
      </c>
      <c r="M204" s="15">
        <v>0.4960684724877141</v>
      </c>
      <c r="Q204" s="16" t="s">
        <v>423</v>
      </c>
      <c r="R204" s="17">
        <v>20.77</v>
      </c>
      <c r="S204" s="17">
        <v>94.17</v>
      </c>
      <c r="T204" s="17">
        <v>34.63</v>
      </c>
      <c r="U204" s="17">
        <v>168.13</v>
      </c>
      <c r="V204" s="18">
        <v>66.73086181993261</v>
      </c>
      <c r="W204" s="18">
        <v>0.011368130733963025</v>
      </c>
      <c r="X204" s="17">
        <v>14.29</v>
      </c>
      <c r="Y204" s="17">
        <v>65.33</v>
      </c>
      <c r="Z204" s="17">
        <v>21.48</v>
      </c>
      <c r="AA204" s="17">
        <v>118.26</v>
      </c>
      <c r="AB204" s="18">
        <v>50.314905528341505</v>
      </c>
      <c r="AC204" s="18">
        <v>0.01149518970728848</v>
      </c>
    </row>
    <row r="205" spans="1:29" ht="15.75" customHeight="1">
      <c r="A205" s="16" t="s">
        <v>212</v>
      </c>
      <c r="B205" s="17">
        <v>501.73</v>
      </c>
      <c r="C205" s="17">
        <v>2278.73</v>
      </c>
      <c r="D205" s="17">
        <v>720.84</v>
      </c>
      <c r="E205" s="17">
        <v>3435.43</v>
      </c>
      <c r="F205" s="18">
        <v>43.670898690530755</v>
      </c>
      <c r="G205" s="18">
        <v>0.1473564186134927</v>
      </c>
      <c r="H205" s="17">
        <v>525.21</v>
      </c>
      <c r="I205" s="17">
        <v>2436.24</v>
      </c>
      <c r="J205" s="17">
        <v>486.96</v>
      </c>
      <c r="K205" s="17">
        <v>2651.62</v>
      </c>
      <c r="L205" s="18">
        <v>-7.282801165248198</v>
      </c>
      <c r="M205" s="18">
        <v>0.15161807836975819</v>
      </c>
      <c r="Q205" s="16" t="s">
        <v>210</v>
      </c>
      <c r="R205" s="17">
        <v>1.44</v>
      </c>
      <c r="S205" s="17">
        <v>6.54</v>
      </c>
      <c r="T205" s="17">
        <v>1.47</v>
      </c>
      <c r="U205" s="17">
        <v>7.25</v>
      </c>
      <c r="V205" s="18">
        <v>2.083333333333326</v>
      </c>
      <c r="W205" s="18">
        <v>0.0004825628697350749</v>
      </c>
      <c r="X205" s="17">
        <v>1.19</v>
      </c>
      <c r="Y205" s="17">
        <v>5.84</v>
      </c>
      <c r="Z205" s="17">
        <v>0.81</v>
      </c>
      <c r="AA205" s="17">
        <v>4.44</v>
      </c>
      <c r="AB205" s="18">
        <v>-31.932773109243694</v>
      </c>
      <c r="AC205" s="18">
        <v>0.00043347782415752655</v>
      </c>
    </row>
    <row r="206" spans="1:29" ht="15.75" customHeight="1">
      <c r="A206" s="16" t="s">
        <v>213</v>
      </c>
      <c r="B206" s="17">
        <v>446.75</v>
      </c>
      <c r="C206" s="17">
        <v>2031.39</v>
      </c>
      <c r="D206" s="17">
        <v>585.38</v>
      </c>
      <c r="E206" s="17">
        <v>2796.22</v>
      </c>
      <c r="F206" s="18">
        <v>31.030777839955228</v>
      </c>
      <c r="G206" s="18">
        <v>0.11966525210582979</v>
      </c>
      <c r="H206" s="17">
        <v>394.76</v>
      </c>
      <c r="I206" s="17">
        <v>1832.66</v>
      </c>
      <c r="J206" s="17">
        <v>346.94</v>
      </c>
      <c r="K206" s="17">
        <v>1878.99</v>
      </c>
      <c r="L206" s="18">
        <v>-12.113689330225963</v>
      </c>
      <c r="M206" s="18">
        <v>0.10802196506818612</v>
      </c>
      <c r="Q206" s="36" t="s">
        <v>424</v>
      </c>
      <c r="R206" s="14">
        <v>11659.22</v>
      </c>
      <c r="S206" s="14">
        <v>53018.72</v>
      </c>
      <c r="T206" s="14">
        <v>13033.04</v>
      </c>
      <c r="U206" s="14">
        <v>62705.95</v>
      </c>
      <c r="V206" s="15">
        <v>11.783120997802609</v>
      </c>
      <c r="W206" s="15">
        <v>4.278408968552395</v>
      </c>
      <c r="X206" s="14">
        <v>8060.62</v>
      </c>
      <c r="Y206" s="14">
        <v>37418.08</v>
      </c>
      <c r="Z206" s="14">
        <v>8976.63</v>
      </c>
      <c r="AA206" s="14">
        <v>48868.34</v>
      </c>
      <c r="AB206" s="15">
        <v>11.364014182531857</v>
      </c>
      <c r="AC206" s="15">
        <v>4.803913630453305</v>
      </c>
    </row>
    <row r="207" spans="1:29" ht="15.75" customHeight="1">
      <c r="A207" s="16" t="s">
        <v>214</v>
      </c>
      <c r="B207" s="17">
        <v>332.51</v>
      </c>
      <c r="C207" s="17">
        <v>1513.95</v>
      </c>
      <c r="D207" s="17">
        <v>421.85</v>
      </c>
      <c r="E207" s="17">
        <v>2020.54</v>
      </c>
      <c r="F207" s="18">
        <v>26.868364861207183</v>
      </c>
      <c r="G207" s="18">
        <v>0.08623592640822082</v>
      </c>
      <c r="H207" s="17">
        <v>255.92</v>
      </c>
      <c r="I207" s="17">
        <v>1183.25</v>
      </c>
      <c r="J207" s="17">
        <v>380.09</v>
      </c>
      <c r="K207" s="17">
        <v>2065.78</v>
      </c>
      <c r="L207" s="18">
        <v>48.5190684588934</v>
      </c>
      <c r="M207" s="18">
        <v>0.1183434274017607</v>
      </c>
      <c r="Q207" s="16" t="s">
        <v>425</v>
      </c>
      <c r="R207" s="17">
        <v>3510.06</v>
      </c>
      <c r="S207" s="17">
        <v>15962.4</v>
      </c>
      <c r="T207" s="17">
        <v>4376.14</v>
      </c>
      <c r="U207" s="17">
        <v>20938.03</v>
      </c>
      <c r="V207" s="18">
        <v>24.67422209306964</v>
      </c>
      <c r="W207" s="18">
        <v>1.436573249498266</v>
      </c>
      <c r="X207" s="17">
        <v>2891.69</v>
      </c>
      <c r="Y207" s="17">
        <v>13394.28</v>
      </c>
      <c r="Z207" s="17">
        <v>2421.35</v>
      </c>
      <c r="AA207" s="17">
        <v>13168.03</v>
      </c>
      <c r="AB207" s="18">
        <v>-16.265228983743075</v>
      </c>
      <c r="AC207" s="18">
        <v>1.2958043574368232</v>
      </c>
    </row>
    <row r="208" spans="1:29" ht="15.75" customHeight="1">
      <c r="A208" s="16" t="s">
        <v>215</v>
      </c>
      <c r="B208" s="17">
        <v>513.4</v>
      </c>
      <c r="C208" s="17">
        <v>2338.95</v>
      </c>
      <c r="D208" s="17">
        <v>427.38</v>
      </c>
      <c r="E208" s="17">
        <v>2015.15</v>
      </c>
      <c r="F208" s="18">
        <v>-16.75496688741721</v>
      </c>
      <c r="G208" s="18">
        <v>0.08736638669751194</v>
      </c>
      <c r="H208" s="17">
        <v>339.61</v>
      </c>
      <c r="I208" s="17">
        <v>1570.09</v>
      </c>
      <c r="J208" s="17">
        <v>230.5</v>
      </c>
      <c r="K208" s="17">
        <v>1254.57</v>
      </c>
      <c r="L208" s="18">
        <v>-32.12802920997615</v>
      </c>
      <c r="M208" s="18">
        <v>0.07176763402379921</v>
      </c>
      <c r="Q208" s="16" t="s">
        <v>426</v>
      </c>
      <c r="R208" s="17">
        <v>3242.91</v>
      </c>
      <c r="S208" s="17">
        <v>14752.51</v>
      </c>
      <c r="T208" s="17">
        <v>3757.91</v>
      </c>
      <c r="U208" s="17">
        <v>18229.98</v>
      </c>
      <c r="V208" s="18">
        <v>15.880798418704178</v>
      </c>
      <c r="W208" s="18">
        <v>1.2336243767388675</v>
      </c>
      <c r="X208" s="17">
        <v>2042.91</v>
      </c>
      <c r="Y208" s="17">
        <v>9509.57</v>
      </c>
      <c r="Z208" s="17">
        <v>3166.76</v>
      </c>
      <c r="AA208" s="17">
        <v>17243.38</v>
      </c>
      <c r="AB208" s="18">
        <v>55.01221297071335</v>
      </c>
      <c r="AC208" s="18">
        <v>1.6947163388013442</v>
      </c>
    </row>
    <row r="209" spans="1:29" ht="15.75" customHeight="1">
      <c r="A209" s="16" t="s">
        <v>216</v>
      </c>
      <c r="B209" s="17">
        <v>201.57</v>
      </c>
      <c r="C209" s="17">
        <v>917.36</v>
      </c>
      <c r="D209" s="17">
        <v>203.65</v>
      </c>
      <c r="E209" s="17">
        <v>974.83</v>
      </c>
      <c r="F209" s="18">
        <v>1.0318995882323767</v>
      </c>
      <c r="G209" s="18">
        <v>0.04163078443293628</v>
      </c>
      <c r="H209" s="17">
        <v>130.18</v>
      </c>
      <c r="I209" s="17">
        <v>605.66</v>
      </c>
      <c r="J209" s="17">
        <v>102.43</v>
      </c>
      <c r="K209" s="17">
        <v>557.62</v>
      </c>
      <c r="L209" s="18">
        <v>-21.31663850053772</v>
      </c>
      <c r="M209" s="18">
        <v>0.03189222886359112</v>
      </c>
      <c r="Q209" s="16" t="s">
        <v>427</v>
      </c>
      <c r="R209" s="17">
        <v>2168.06</v>
      </c>
      <c r="S209" s="17">
        <v>9870.81</v>
      </c>
      <c r="T209" s="17">
        <v>2523.41</v>
      </c>
      <c r="U209" s="17">
        <v>12113.04</v>
      </c>
      <c r="V209" s="18">
        <v>16.39022905270149</v>
      </c>
      <c r="W209" s="18">
        <v>0.828370048379718</v>
      </c>
      <c r="X209" s="17">
        <v>1585.66</v>
      </c>
      <c r="Y209" s="17">
        <v>7342.91</v>
      </c>
      <c r="Z209" s="17">
        <v>1807.48</v>
      </c>
      <c r="AA209" s="17">
        <v>9843.76</v>
      </c>
      <c r="AB209" s="18">
        <v>13.989127555718127</v>
      </c>
      <c r="AC209" s="18">
        <v>0.9672870340842543</v>
      </c>
    </row>
    <row r="210" spans="1:29" ht="15.75" customHeight="1">
      <c r="A210" s="16" t="s">
        <v>217</v>
      </c>
      <c r="B210" s="17">
        <v>146.03</v>
      </c>
      <c r="C210" s="17">
        <v>662.02</v>
      </c>
      <c r="D210" s="17">
        <v>119.43</v>
      </c>
      <c r="E210" s="17">
        <v>579.24</v>
      </c>
      <c r="F210" s="18">
        <v>-18.215435184551122</v>
      </c>
      <c r="G210" s="18">
        <v>0.024414262631110142</v>
      </c>
      <c r="H210" s="17">
        <v>78.85</v>
      </c>
      <c r="I210" s="17">
        <v>373.27</v>
      </c>
      <c r="J210" s="17">
        <v>41.73</v>
      </c>
      <c r="K210" s="17">
        <v>226</v>
      </c>
      <c r="L210" s="18">
        <v>-47.07672796448954</v>
      </c>
      <c r="M210" s="18">
        <v>0.012992899643440959</v>
      </c>
      <c r="Q210" s="16" t="s">
        <v>428</v>
      </c>
      <c r="R210" s="17">
        <v>2039.61</v>
      </c>
      <c r="S210" s="17">
        <v>9255.11</v>
      </c>
      <c r="T210" s="17">
        <v>1534.72</v>
      </c>
      <c r="U210" s="17">
        <v>7416.74</v>
      </c>
      <c r="V210" s="18">
        <v>-24.754242232583678</v>
      </c>
      <c r="W210" s="18">
        <v>0.5038087669658601</v>
      </c>
      <c r="X210" s="17">
        <v>967.71</v>
      </c>
      <c r="Y210" s="17">
        <v>4528.54</v>
      </c>
      <c r="Z210" s="17">
        <v>1062.71</v>
      </c>
      <c r="AA210" s="17">
        <v>5793.84</v>
      </c>
      <c r="AB210" s="18">
        <v>9.81699062735737</v>
      </c>
      <c r="AC210" s="18">
        <v>0.5687175537165988</v>
      </c>
    </row>
    <row r="211" spans="1:29" ht="15.75" customHeight="1">
      <c r="A211" s="16" t="s">
        <v>218</v>
      </c>
      <c r="B211" s="17">
        <v>31.38</v>
      </c>
      <c r="C211" s="17">
        <v>145.43</v>
      </c>
      <c r="D211" s="17">
        <v>19.92</v>
      </c>
      <c r="E211" s="17">
        <v>92.04</v>
      </c>
      <c r="F211" s="18">
        <v>-36.52007648183556</v>
      </c>
      <c r="G211" s="18">
        <v>0.004072110119833492</v>
      </c>
      <c r="H211" s="17">
        <v>16.78</v>
      </c>
      <c r="I211" s="17">
        <v>76.21</v>
      </c>
      <c r="J211" s="17">
        <v>4.6</v>
      </c>
      <c r="K211" s="17">
        <v>25.09</v>
      </c>
      <c r="L211" s="18">
        <v>-72.58641239570917</v>
      </c>
      <c r="M211" s="18">
        <v>0.0014322391171777715</v>
      </c>
      <c r="Q211" s="16" t="s">
        <v>429</v>
      </c>
      <c r="R211" s="17">
        <v>422.41</v>
      </c>
      <c r="S211" s="17">
        <v>1920.84</v>
      </c>
      <c r="T211" s="17">
        <v>511.53</v>
      </c>
      <c r="U211" s="17">
        <v>2432.29</v>
      </c>
      <c r="V211" s="18">
        <v>21.097985369664542</v>
      </c>
      <c r="W211" s="18">
        <v>0.16792203044597473</v>
      </c>
      <c r="X211" s="17">
        <v>342.34</v>
      </c>
      <c r="Y211" s="17">
        <v>1571.46</v>
      </c>
      <c r="Z211" s="17">
        <v>311.23</v>
      </c>
      <c r="AA211" s="17">
        <v>1692.58</v>
      </c>
      <c r="AB211" s="18">
        <v>-9.08745691417887</v>
      </c>
      <c r="AC211" s="18">
        <v>0.16655716445993454</v>
      </c>
    </row>
    <row r="212" spans="1:29" ht="15.75" customHeight="1">
      <c r="A212" s="8" t="s">
        <v>219</v>
      </c>
      <c r="B212" s="14">
        <v>5664.28</v>
      </c>
      <c r="C212" s="14">
        <v>25811.45</v>
      </c>
      <c r="D212" s="14">
        <v>8395.49</v>
      </c>
      <c r="E212" s="14">
        <v>40632.6</v>
      </c>
      <c r="F212" s="15">
        <v>48.21813187201198</v>
      </c>
      <c r="G212" s="15">
        <v>1.7162329211827754</v>
      </c>
      <c r="H212" s="14">
        <v>4851.51</v>
      </c>
      <c r="I212" s="14">
        <v>22636.16</v>
      </c>
      <c r="J212" s="14">
        <v>5929.09</v>
      </c>
      <c r="K212" s="14">
        <v>32308.37</v>
      </c>
      <c r="L212" s="15">
        <v>22.2112290812551</v>
      </c>
      <c r="M212" s="15">
        <v>1.8460597015799032</v>
      </c>
      <c r="Q212" s="16" t="s">
        <v>430</v>
      </c>
      <c r="R212" s="17">
        <v>176.03</v>
      </c>
      <c r="S212" s="17">
        <v>801.52</v>
      </c>
      <c r="T212" s="17">
        <v>204.72</v>
      </c>
      <c r="U212" s="17">
        <v>978.07</v>
      </c>
      <c r="V212" s="18">
        <v>16.298358234391873</v>
      </c>
      <c r="W212" s="18">
        <v>0.06720426577698267</v>
      </c>
      <c r="X212" s="17">
        <v>147.25</v>
      </c>
      <c r="Y212" s="17">
        <v>685.16</v>
      </c>
      <c r="Z212" s="17">
        <v>125.48</v>
      </c>
      <c r="AA212" s="17">
        <v>681.71</v>
      </c>
      <c r="AB212" s="18">
        <v>-14.784380305602717</v>
      </c>
      <c r="AC212" s="18">
        <v>0.06715160169788448</v>
      </c>
    </row>
    <row r="213" spans="1:29" ht="15.75" customHeight="1">
      <c r="A213" s="8" t="s">
        <v>220</v>
      </c>
      <c r="B213" s="14">
        <v>192.99999999999997</v>
      </c>
      <c r="C213" s="14">
        <v>879.2799999999999</v>
      </c>
      <c r="D213" s="14">
        <v>252.57999999999998</v>
      </c>
      <c r="E213" s="14">
        <v>1212.5000000000002</v>
      </c>
      <c r="F213" s="15">
        <v>30.870466321243526</v>
      </c>
      <c r="G213" s="15">
        <v>0.051633211549575474</v>
      </c>
      <c r="H213" s="14">
        <v>150.56</v>
      </c>
      <c r="I213" s="14">
        <v>697.17</v>
      </c>
      <c r="J213" s="14">
        <v>114.55</v>
      </c>
      <c r="K213" s="14">
        <v>624.85</v>
      </c>
      <c r="L213" s="15">
        <v>-23.917375132837414</v>
      </c>
      <c r="M213" s="15">
        <v>0.035665867581024725</v>
      </c>
      <c r="Q213" s="16" t="s">
        <v>431</v>
      </c>
      <c r="R213" s="17">
        <v>100.14</v>
      </c>
      <c r="S213" s="17">
        <v>455.54</v>
      </c>
      <c r="T213" s="17">
        <v>124.6</v>
      </c>
      <c r="U213" s="17">
        <v>597.8</v>
      </c>
      <c r="V213" s="18">
        <v>24.42580387457558</v>
      </c>
      <c r="W213" s="18">
        <v>0.04090294800611587</v>
      </c>
      <c r="X213" s="17">
        <v>83.06</v>
      </c>
      <c r="Y213" s="17">
        <v>386.16</v>
      </c>
      <c r="Z213" s="17">
        <v>81.62</v>
      </c>
      <c r="AA213" s="17">
        <v>445.04</v>
      </c>
      <c r="AB213" s="18">
        <v>-1.7336864916927541</v>
      </c>
      <c r="AC213" s="18">
        <v>0.043679580256465816</v>
      </c>
    </row>
    <row r="214" spans="1:29" ht="15.75" customHeight="1">
      <c r="A214" s="16" t="s">
        <v>221</v>
      </c>
      <c r="B214" s="17">
        <v>138.42</v>
      </c>
      <c r="C214" s="17">
        <v>630.29</v>
      </c>
      <c r="D214" s="17">
        <v>166.35</v>
      </c>
      <c r="E214" s="17">
        <v>803.94</v>
      </c>
      <c r="F214" s="18">
        <v>20.17771998266147</v>
      </c>
      <c r="G214" s="18">
        <v>0.034005799118187824</v>
      </c>
      <c r="H214" s="17">
        <v>89.64</v>
      </c>
      <c r="I214" s="17">
        <v>416.41</v>
      </c>
      <c r="J214" s="17">
        <v>85.26</v>
      </c>
      <c r="K214" s="17">
        <v>465.44</v>
      </c>
      <c r="L214" s="18">
        <v>-4.886211512717531</v>
      </c>
      <c r="M214" s="18">
        <v>0.02654624068056018</v>
      </c>
      <c r="Q214" s="36" t="s">
        <v>432</v>
      </c>
      <c r="R214" s="14">
        <v>2681.86</v>
      </c>
      <c r="S214" s="14">
        <v>12214.73</v>
      </c>
      <c r="T214" s="14">
        <v>3056.01</v>
      </c>
      <c r="U214" s="14">
        <v>14708.46</v>
      </c>
      <c r="V214" s="15">
        <v>13.951138389028506</v>
      </c>
      <c r="W214" s="15">
        <v>1.0032088132918955</v>
      </c>
      <c r="X214" s="14">
        <v>2020.36</v>
      </c>
      <c r="Y214" s="14">
        <v>9439.64</v>
      </c>
      <c r="Z214" s="14">
        <v>2363.28</v>
      </c>
      <c r="AA214" s="14">
        <v>12882.66</v>
      </c>
      <c r="AB214" s="15">
        <v>16.97321269476728</v>
      </c>
      <c r="AC214" s="15">
        <v>1.2647277435493818</v>
      </c>
    </row>
    <row r="215" spans="1:29" ht="15.75" customHeight="1">
      <c r="A215" s="16" t="s">
        <v>222</v>
      </c>
      <c r="B215" s="17">
        <v>20.63</v>
      </c>
      <c r="C215" s="17">
        <v>93.86</v>
      </c>
      <c r="D215" s="17">
        <v>61.58</v>
      </c>
      <c r="E215" s="17">
        <v>289.92</v>
      </c>
      <c r="F215" s="18">
        <v>198.4973339796413</v>
      </c>
      <c r="G215" s="18">
        <v>0.012588380581292493</v>
      </c>
      <c r="H215" s="17">
        <v>46.3</v>
      </c>
      <c r="I215" s="17">
        <v>212.77</v>
      </c>
      <c r="J215" s="17">
        <v>13.98</v>
      </c>
      <c r="K215" s="17">
        <v>75.94</v>
      </c>
      <c r="L215" s="18">
        <v>-69.80561555075595</v>
      </c>
      <c r="M215" s="18">
        <v>0.004352761490901141</v>
      </c>
      <c r="Q215" s="37" t="s">
        <v>433</v>
      </c>
      <c r="R215" s="14">
        <v>302.83</v>
      </c>
      <c r="S215" s="14">
        <v>1378.37</v>
      </c>
      <c r="T215" s="14">
        <v>424.02</v>
      </c>
      <c r="U215" s="14">
        <v>2034.2</v>
      </c>
      <c r="V215" s="15">
        <v>40.01915265990821</v>
      </c>
      <c r="W215" s="15">
        <v>0.13919476736399078</v>
      </c>
      <c r="X215" s="14">
        <v>280.04</v>
      </c>
      <c r="Y215" s="14">
        <v>1302.19</v>
      </c>
      <c r="Z215" s="14">
        <v>350.53</v>
      </c>
      <c r="AA215" s="14">
        <v>1911.65</v>
      </c>
      <c r="AB215" s="15">
        <v>25.17140408513068</v>
      </c>
      <c r="AC215" s="15">
        <v>0.1875888662986886</v>
      </c>
    </row>
    <row r="216" spans="1:29" ht="15.75" customHeight="1">
      <c r="A216" s="16" t="s">
        <v>223</v>
      </c>
      <c r="B216" s="17">
        <v>9.73</v>
      </c>
      <c r="C216" s="17">
        <v>44.67</v>
      </c>
      <c r="D216" s="17">
        <v>16.89</v>
      </c>
      <c r="E216" s="17">
        <v>80.42</v>
      </c>
      <c r="F216" s="18">
        <v>73.58684480986639</v>
      </c>
      <c r="G216" s="18">
        <v>0.0034527078275094223</v>
      </c>
      <c r="H216" s="17">
        <v>12.57</v>
      </c>
      <c r="I216" s="17">
        <v>58.56</v>
      </c>
      <c r="J216" s="17">
        <v>3.26</v>
      </c>
      <c r="K216" s="17">
        <v>17.73</v>
      </c>
      <c r="L216" s="18">
        <v>-74.06523468575973</v>
      </c>
      <c r="M216" s="18">
        <v>0.0010150216352172903</v>
      </c>
      <c r="Q216" s="16" t="s">
        <v>434</v>
      </c>
      <c r="R216" s="17">
        <v>172.16</v>
      </c>
      <c r="S216" s="17">
        <v>784.43</v>
      </c>
      <c r="T216" s="17">
        <v>238.79</v>
      </c>
      <c r="U216" s="17">
        <v>1143.32</v>
      </c>
      <c r="V216" s="18">
        <v>38.70236988847584</v>
      </c>
      <c r="W216" s="18">
        <v>0.07838856303676091</v>
      </c>
      <c r="X216" s="17">
        <v>160.23</v>
      </c>
      <c r="Y216" s="17">
        <v>744.25</v>
      </c>
      <c r="Z216" s="17">
        <v>174.29</v>
      </c>
      <c r="AA216" s="17">
        <v>951.21</v>
      </c>
      <c r="AB216" s="18">
        <v>8.774886101229495</v>
      </c>
      <c r="AC216" s="18">
        <v>0.09327265428693246</v>
      </c>
    </row>
    <row r="217" spans="1:29" ht="15.75" customHeight="1">
      <c r="A217" s="16" t="s">
        <v>224</v>
      </c>
      <c r="B217" s="17">
        <v>23.02</v>
      </c>
      <c r="C217" s="17">
        <v>105.04</v>
      </c>
      <c r="D217" s="17">
        <v>7.09</v>
      </c>
      <c r="E217" s="17">
        <v>34.98</v>
      </c>
      <c r="F217" s="18">
        <v>-69.20069504778454</v>
      </c>
      <c r="G217" s="18">
        <v>0.0014493604793985673</v>
      </c>
      <c r="H217" s="17">
        <v>1.62</v>
      </c>
      <c r="I217" s="17">
        <v>7.42</v>
      </c>
      <c r="J217" s="17">
        <v>10.49</v>
      </c>
      <c r="K217" s="17">
        <v>57.22</v>
      </c>
      <c r="L217" s="18">
        <v>547.5308641975308</v>
      </c>
      <c r="M217" s="18">
        <v>0.0032661278998249617</v>
      </c>
      <c r="Q217" s="16" t="s">
        <v>435</v>
      </c>
      <c r="R217" s="17">
        <v>60.42</v>
      </c>
      <c r="S217" s="17">
        <v>274.64</v>
      </c>
      <c r="T217" s="17">
        <v>89.39</v>
      </c>
      <c r="U217" s="17">
        <v>430.19</v>
      </c>
      <c r="V217" s="18">
        <v>47.94769943727242</v>
      </c>
      <c r="W217" s="18">
        <v>0.029344418316747178</v>
      </c>
      <c r="X217" s="17">
        <v>59.33</v>
      </c>
      <c r="Y217" s="17">
        <v>277</v>
      </c>
      <c r="Z217" s="17">
        <v>79.32</v>
      </c>
      <c r="AA217" s="17">
        <v>432.49</v>
      </c>
      <c r="AB217" s="18">
        <v>33.69290409573571</v>
      </c>
      <c r="AC217" s="18">
        <v>0.04244871729898148</v>
      </c>
    </row>
    <row r="218" spans="1:29" ht="15.75" customHeight="1">
      <c r="A218" s="16" t="s">
        <v>225</v>
      </c>
      <c r="B218" s="17">
        <v>1.2</v>
      </c>
      <c r="C218" s="17">
        <v>5.42</v>
      </c>
      <c r="D218" s="17">
        <v>0.67</v>
      </c>
      <c r="E218" s="17">
        <v>3.24</v>
      </c>
      <c r="F218" s="18">
        <v>-44.166666666666664</v>
      </c>
      <c r="G218" s="18">
        <v>0.00013696354318717068</v>
      </c>
      <c r="H218" s="17">
        <v>0.43</v>
      </c>
      <c r="I218" s="17">
        <v>2</v>
      </c>
      <c r="J218" s="17">
        <v>1.55</v>
      </c>
      <c r="K218" s="17">
        <v>8.53</v>
      </c>
      <c r="L218" s="18">
        <v>260.4651162790698</v>
      </c>
      <c r="M218" s="18">
        <v>0.00048260231122294477</v>
      </c>
      <c r="Q218" s="16" t="s">
        <v>436</v>
      </c>
      <c r="R218" s="17">
        <v>26.16</v>
      </c>
      <c r="S218" s="17">
        <v>119</v>
      </c>
      <c r="T218" s="17">
        <v>44.02</v>
      </c>
      <c r="U218" s="17">
        <v>212.04</v>
      </c>
      <c r="V218" s="18">
        <v>68.27217125382263</v>
      </c>
      <c r="W218" s="18">
        <v>0.014450624167168708</v>
      </c>
      <c r="X218" s="17">
        <v>27.06</v>
      </c>
      <c r="Y218" s="17">
        <v>125.72</v>
      </c>
      <c r="Z218" s="17">
        <v>53.55</v>
      </c>
      <c r="AA218" s="17">
        <v>291.28</v>
      </c>
      <c r="AB218" s="18">
        <v>97.89356984478937</v>
      </c>
      <c r="AC218" s="18">
        <v>0.028657700597080917</v>
      </c>
    </row>
    <row r="219" spans="1:29" ht="15.75" customHeight="1">
      <c r="A219" s="8" t="s">
        <v>226</v>
      </c>
      <c r="B219" s="14">
        <v>5471.279999999999</v>
      </c>
      <c r="C219" s="14">
        <v>24932.17</v>
      </c>
      <c r="D219" s="14">
        <v>8142.91</v>
      </c>
      <c r="E219" s="14">
        <v>39420.100000000006</v>
      </c>
      <c r="F219" s="15">
        <v>48.830072670380645</v>
      </c>
      <c r="G219" s="15">
        <v>1.6645997096332001</v>
      </c>
      <c r="H219" s="14">
        <v>4700.95</v>
      </c>
      <c r="I219" s="14">
        <v>21939</v>
      </c>
      <c r="J219" s="14">
        <v>5814.53</v>
      </c>
      <c r="K219" s="14">
        <v>31683.51</v>
      </c>
      <c r="L219" s="15">
        <v>23.688403407821813</v>
      </c>
      <c r="M219" s="15">
        <v>1.8103907204355802</v>
      </c>
      <c r="Q219" s="16" t="s">
        <v>437</v>
      </c>
      <c r="R219" s="17">
        <v>25.79</v>
      </c>
      <c r="S219" s="17">
        <v>117.25</v>
      </c>
      <c r="T219" s="17">
        <v>30.55</v>
      </c>
      <c r="U219" s="17">
        <v>146.66</v>
      </c>
      <c r="V219" s="18">
        <v>18.45676618844514</v>
      </c>
      <c r="W219" s="18">
        <v>0.010028772564902408</v>
      </c>
      <c r="X219" s="17">
        <v>19.61</v>
      </c>
      <c r="Y219" s="17">
        <v>91.14</v>
      </c>
      <c r="Z219" s="17">
        <v>22.02</v>
      </c>
      <c r="AA219" s="17">
        <v>120.19</v>
      </c>
      <c r="AB219" s="18">
        <v>12.289648138704745</v>
      </c>
      <c r="AC219" s="18">
        <v>0.011784174923393499</v>
      </c>
    </row>
    <row r="220" spans="1:29" ht="15.75" customHeight="1">
      <c r="A220" s="16" t="s">
        <v>227</v>
      </c>
      <c r="B220" s="17">
        <v>3600.02</v>
      </c>
      <c r="C220" s="17">
        <v>16416.66</v>
      </c>
      <c r="D220" s="17">
        <v>4681.29</v>
      </c>
      <c r="E220" s="17">
        <v>22667.18</v>
      </c>
      <c r="F220" s="18">
        <v>30.035110916050467</v>
      </c>
      <c r="G220" s="18">
        <v>0.9569642762487615</v>
      </c>
      <c r="H220" s="17">
        <v>2762.33</v>
      </c>
      <c r="I220" s="17">
        <v>12903.73</v>
      </c>
      <c r="J220" s="17">
        <v>2938.37</v>
      </c>
      <c r="K220" s="17">
        <v>15992.76</v>
      </c>
      <c r="L220" s="18">
        <v>6.372880865066799</v>
      </c>
      <c r="M220" s="18">
        <v>0.9148800988568802</v>
      </c>
      <c r="Q220" s="16" t="s">
        <v>438</v>
      </c>
      <c r="R220" s="17">
        <v>18.31</v>
      </c>
      <c r="S220" s="17">
        <v>83.05</v>
      </c>
      <c r="T220" s="17">
        <v>21.28</v>
      </c>
      <c r="U220" s="17">
        <v>102</v>
      </c>
      <c r="V220" s="18">
        <v>16.220644456581113</v>
      </c>
      <c r="W220" s="18">
        <v>0.0069856720190220375</v>
      </c>
      <c r="X220" s="17">
        <v>13.81</v>
      </c>
      <c r="Y220" s="17">
        <v>64.08</v>
      </c>
      <c r="Z220" s="17">
        <v>21.35</v>
      </c>
      <c r="AA220" s="17">
        <v>116.48</v>
      </c>
      <c r="AB220" s="18">
        <v>54.5981173062998</v>
      </c>
      <c r="AC220" s="18">
        <v>0.011425619192300236</v>
      </c>
    </row>
    <row r="221" spans="1:29" ht="15.75" customHeight="1">
      <c r="A221" s="16" t="s">
        <v>228</v>
      </c>
      <c r="B221" s="17">
        <v>1418.46</v>
      </c>
      <c r="C221" s="17">
        <v>6459.33</v>
      </c>
      <c r="D221" s="17">
        <v>2375.49</v>
      </c>
      <c r="E221" s="17">
        <v>11510.76</v>
      </c>
      <c r="F221" s="18">
        <v>67.46965018400235</v>
      </c>
      <c r="G221" s="18">
        <v>0.48560526448610747</v>
      </c>
      <c r="H221" s="17">
        <v>1442.36</v>
      </c>
      <c r="I221" s="17">
        <v>6751.29</v>
      </c>
      <c r="J221" s="17">
        <v>1599.75</v>
      </c>
      <c r="K221" s="17">
        <v>8726.37</v>
      </c>
      <c r="L221" s="18">
        <v>10.911977592279332</v>
      </c>
      <c r="M221" s="18">
        <v>0.49809228863155225</v>
      </c>
      <c r="Q221" s="37" t="s">
        <v>439</v>
      </c>
      <c r="R221" s="14">
        <v>2379.03</v>
      </c>
      <c r="S221" s="14">
        <v>10836.36</v>
      </c>
      <c r="T221" s="14">
        <v>2631.98</v>
      </c>
      <c r="U221" s="14">
        <v>12674.26</v>
      </c>
      <c r="V221" s="15">
        <v>10.632484668121034</v>
      </c>
      <c r="W221" s="15">
        <v>0.8640107631872942</v>
      </c>
      <c r="X221" s="14">
        <v>1740.33</v>
      </c>
      <c r="Y221" s="14">
        <v>8137.45</v>
      </c>
      <c r="Z221" s="14">
        <v>2012.76</v>
      </c>
      <c r="AA221" s="14">
        <v>10971.01</v>
      </c>
      <c r="AB221" s="15">
        <v>15.653927703366598</v>
      </c>
      <c r="AC221" s="15">
        <v>1.0771442288287691</v>
      </c>
    </row>
    <row r="222" spans="1:29" ht="15.75" customHeight="1">
      <c r="A222" s="16" t="s">
        <v>229</v>
      </c>
      <c r="B222" s="17">
        <v>203.48</v>
      </c>
      <c r="C222" s="17">
        <v>911.11</v>
      </c>
      <c r="D222" s="17">
        <v>842.59</v>
      </c>
      <c r="E222" s="17">
        <v>4034.44</v>
      </c>
      <c r="F222" s="18">
        <v>314.08983683900146</v>
      </c>
      <c r="G222" s="18">
        <v>0.17224494306578828</v>
      </c>
      <c r="H222" s="17">
        <v>383.23</v>
      </c>
      <c r="I222" s="17">
        <v>1746.21</v>
      </c>
      <c r="J222" s="17">
        <v>1060.2</v>
      </c>
      <c r="K222" s="17">
        <v>5791.45</v>
      </c>
      <c r="L222" s="18">
        <v>176.64848785324742</v>
      </c>
      <c r="M222" s="18">
        <v>0.3300999808764942</v>
      </c>
      <c r="Q222" s="16" t="s">
        <v>227</v>
      </c>
      <c r="R222" s="17">
        <v>1689.5</v>
      </c>
      <c r="S222" s="17">
        <v>7706.47</v>
      </c>
      <c r="T222" s="17">
        <v>1779.61</v>
      </c>
      <c r="U222" s="17">
        <v>8553.27</v>
      </c>
      <c r="V222" s="18">
        <v>5.333530630364014</v>
      </c>
      <c r="W222" s="18">
        <v>0.584199801774991</v>
      </c>
      <c r="X222" s="17">
        <v>1174.23</v>
      </c>
      <c r="Y222" s="17">
        <v>5474.32</v>
      </c>
      <c r="Z222" s="17">
        <v>1469.44</v>
      </c>
      <c r="AA222" s="17">
        <v>8008.8</v>
      </c>
      <c r="AB222" s="18">
        <v>25.140730521277767</v>
      </c>
      <c r="AC222" s="18">
        <v>0.7863822888025134</v>
      </c>
    </row>
    <row r="223" spans="1:29" ht="15.75" customHeight="1">
      <c r="A223" s="16" t="s">
        <v>230</v>
      </c>
      <c r="B223" s="17">
        <v>204.3</v>
      </c>
      <c r="C223" s="17">
        <v>939.94</v>
      </c>
      <c r="D223" s="17">
        <v>176.48</v>
      </c>
      <c r="E223" s="17">
        <v>890.83</v>
      </c>
      <c r="F223" s="18">
        <v>-13.61722956436614</v>
      </c>
      <c r="G223" s="18">
        <v>0.03607660612189833</v>
      </c>
      <c r="H223" s="17">
        <v>60.49</v>
      </c>
      <c r="I223" s="17">
        <v>295.35</v>
      </c>
      <c r="J223" s="17">
        <v>174.02</v>
      </c>
      <c r="K223" s="17">
        <v>941.66</v>
      </c>
      <c r="L223" s="18">
        <v>187.68391469664408</v>
      </c>
      <c r="M223" s="18">
        <v>0.05418222851549475</v>
      </c>
      <c r="Q223" s="16" t="s">
        <v>228</v>
      </c>
      <c r="R223" s="17">
        <v>514.34</v>
      </c>
      <c r="S223" s="17">
        <v>2333.57</v>
      </c>
      <c r="T223" s="17">
        <v>491.49</v>
      </c>
      <c r="U223" s="17">
        <v>2363.75</v>
      </c>
      <c r="V223" s="18">
        <v>-4.442586615857225</v>
      </c>
      <c r="W223" s="18">
        <v>0.1613434182626476</v>
      </c>
      <c r="X223" s="17">
        <v>322.76</v>
      </c>
      <c r="Y223" s="17">
        <v>1504.33</v>
      </c>
      <c r="Z223" s="17">
        <v>349.77</v>
      </c>
      <c r="AA223" s="17">
        <v>1907.99</v>
      </c>
      <c r="AB223" s="18">
        <v>8.36844714338827</v>
      </c>
      <c r="AC223" s="18">
        <v>0.18718214636491115</v>
      </c>
    </row>
    <row r="224" spans="1:29" ht="15.75" customHeight="1">
      <c r="A224" s="16" t="s">
        <v>231</v>
      </c>
      <c r="B224" s="17">
        <v>37.83</v>
      </c>
      <c r="C224" s="17">
        <v>172.32</v>
      </c>
      <c r="D224" s="17">
        <v>60.72</v>
      </c>
      <c r="E224" s="17">
        <v>287.15</v>
      </c>
      <c r="F224" s="18">
        <v>60.50753370341</v>
      </c>
      <c r="G224" s="18">
        <v>0.012412576630335825</v>
      </c>
      <c r="H224" s="17">
        <v>47.08</v>
      </c>
      <c r="I224" s="17">
        <v>217.23</v>
      </c>
      <c r="J224" s="17">
        <v>41.12</v>
      </c>
      <c r="K224" s="17">
        <v>225.37</v>
      </c>
      <c r="L224" s="18">
        <v>-12.659303313508918</v>
      </c>
      <c r="M224" s="18">
        <v>0.012802972282249992</v>
      </c>
      <c r="Q224" s="16" t="s">
        <v>440</v>
      </c>
      <c r="R224" s="17">
        <v>36.31</v>
      </c>
      <c r="S224" s="17">
        <v>164.96</v>
      </c>
      <c r="T224" s="17">
        <v>121.72</v>
      </c>
      <c r="U224" s="17">
        <v>597.39</v>
      </c>
      <c r="V224" s="18">
        <v>235.2244560727072</v>
      </c>
      <c r="W224" s="18">
        <v>0.03995751871030838</v>
      </c>
      <c r="X224" s="17">
        <v>102.08</v>
      </c>
      <c r="Y224" s="17">
        <v>496.91</v>
      </c>
      <c r="Z224" s="17">
        <v>36.78</v>
      </c>
      <c r="AA224" s="17">
        <v>200.64</v>
      </c>
      <c r="AB224" s="18">
        <v>-63.96943573667711</v>
      </c>
      <c r="AC224" s="18">
        <v>0.019683104163597316</v>
      </c>
    </row>
    <row r="225" spans="1:29" ht="15.75" customHeight="1">
      <c r="A225" s="16" t="s">
        <v>232</v>
      </c>
      <c r="B225" s="17">
        <v>7.07</v>
      </c>
      <c r="C225" s="17">
        <v>32.25</v>
      </c>
      <c r="D225" s="17">
        <v>5.84</v>
      </c>
      <c r="E225" s="17">
        <v>27.39</v>
      </c>
      <c r="F225" s="18">
        <v>-17.397454031117398</v>
      </c>
      <c r="G225" s="18">
        <v>0.0011938314809150398</v>
      </c>
      <c r="H225" s="17">
        <v>4.99</v>
      </c>
      <c r="I225" s="17">
        <v>22.97</v>
      </c>
      <c r="J225" s="17">
        <v>0.89</v>
      </c>
      <c r="K225" s="17">
        <v>4.87</v>
      </c>
      <c r="L225" s="18">
        <v>-82.16432865731463</v>
      </c>
      <c r="M225" s="18">
        <v>0.0002771071335409167</v>
      </c>
      <c r="Q225" s="16" t="s">
        <v>441</v>
      </c>
      <c r="R225" s="17">
        <v>72.86</v>
      </c>
      <c r="S225" s="17">
        <v>331.82</v>
      </c>
      <c r="T225" s="17">
        <v>121.74</v>
      </c>
      <c r="U225" s="17">
        <v>590.42</v>
      </c>
      <c r="V225" s="18">
        <v>67.08756519352181</v>
      </c>
      <c r="W225" s="18">
        <v>0.03996408419152926</v>
      </c>
      <c r="X225" s="17">
        <v>77.62</v>
      </c>
      <c r="Y225" s="17">
        <v>364.64</v>
      </c>
      <c r="Z225" s="17">
        <v>72.64</v>
      </c>
      <c r="AA225" s="17">
        <v>394.52</v>
      </c>
      <c r="AB225" s="18">
        <v>-6.415872197887151</v>
      </c>
      <c r="AC225" s="18">
        <v>0.038873863144200896</v>
      </c>
    </row>
    <row r="226" spans="1:29" ht="15.75" customHeight="1">
      <c r="A226" s="16" t="s">
        <v>233</v>
      </c>
      <c r="B226" s="17">
        <v>0.12</v>
      </c>
      <c r="C226" s="17">
        <v>0.56</v>
      </c>
      <c r="D226" s="17">
        <v>0.5</v>
      </c>
      <c r="E226" s="17">
        <v>2.35</v>
      </c>
      <c r="F226" s="18">
        <v>316.6666666666667</v>
      </c>
      <c r="G226" s="18">
        <v>0.00010221159939341094</v>
      </c>
      <c r="H226" s="17">
        <v>0.47</v>
      </c>
      <c r="I226" s="17">
        <v>2.22</v>
      </c>
      <c r="J226" s="17">
        <v>0.19</v>
      </c>
      <c r="K226" s="17">
        <v>1.03</v>
      </c>
      <c r="L226" s="18">
        <v>-59.57446808510638</v>
      </c>
      <c r="M226" s="18">
        <v>5.915770266603839E-05</v>
      </c>
      <c r="Q226" s="16" t="s">
        <v>442</v>
      </c>
      <c r="R226" s="17">
        <v>38.65</v>
      </c>
      <c r="S226" s="17">
        <v>175.28</v>
      </c>
      <c r="T226" s="17">
        <v>71.62</v>
      </c>
      <c r="U226" s="17">
        <v>349.82</v>
      </c>
      <c r="V226" s="18">
        <v>85.30401034928849</v>
      </c>
      <c r="W226" s="18">
        <v>0.023510988251990522</v>
      </c>
      <c r="X226" s="17">
        <v>34.43</v>
      </c>
      <c r="Y226" s="17">
        <v>161.23</v>
      </c>
      <c r="Z226" s="17">
        <v>52.01</v>
      </c>
      <c r="AA226" s="17">
        <v>284.05</v>
      </c>
      <c r="AB226" s="18">
        <v>51.06012198663956</v>
      </c>
      <c r="AC226" s="18">
        <v>0.027833557573374013</v>
      </c>
    </row>
    <row r="227" spans="1:29" ht="15.75" customHeight="1">
      <c r="A227" s="19" t="s">
        <v>234</v>
      </c>
      <c r="B227" s="20">
        <v>4427.17</v>
      </c>
      <c r="C227" s="20">
        <v>20120.36</v>
      </c>
      <c r="D227" s="20">
        <v>4016.05</v>
      </c>
      <c r="E227" s="20">
        <v>19360.95</v>
      </c>
      <c r="F227" s="21">
        <v>-9.28629350126604</v>
      </c>
      <c r="G227" s="21">
        <v>0.8209737874878161</v>
      </c>
      <c r="H227" s="20">
        <v>2385.43</v>
      </c>
      <c r="I227" s="20">
        <v>11067.46</v>
      </c>
      <c r="J227" s="20">
        <v>639.07</v>
      </c>
      <c r="K227" s="20">
        <v>3483.19</v>
      </c>
      <c r="L227" s="21">
        <v>-73.2094423227678</v>
      </c>
      <c r="M227" s="21">
        <v>0.19897848969886925</v>
      </c>
      <c r="Q227" s="16" t="s">
        <v>232</v>
      </c>
      <c r="R227" s="17">
        <v>19.83</v>
      </c>
      <c r="S227" s="17">
        <v>89.96</v>
      </c>
      <c r="T227" s="17">
        <v>38.29</v>
      </c>
      <c r="U227" s="17">
        <v>183.82</v>
      </c>
      <c r="V227" s="18">
        <v>93.0912758446798</v>
      </c>
      <c r="W227" s="18">
        <v>0.012569613797385045</v>
      </c>
      <c r="X227" s="17">
        <v>24.01</v>
      </c>
      <c r="Y227" s="17">
        <v>112.03</v>
      </c>
      <c r="Z227" s="17">
        <v>26.99</v>
      </c>
      <c r="AA227" s="17">
        <v>147.1</v>
      </c>
      <c r="AB227" s="18">
        <v>12.411495210329026</v>
      </c>
      <c r="AC227" s="18">
        <v>0.014443909227174865</v>
      </c>
    </row>
    <row r="228" spans="1:29" ht="15.75" customHeight="1">
      <c r="A228" s="22" t="s">
        <v>235</v>
      </c>
      <c r="B228" s="23">
        <v>369769.12</v>
      </c>
      <c r="C228" s="23">
        <v>1683466.95</v>
      </c>
      <c r="D228" s="23">
        <v>489181.27</v>
      </c>
      <c r="E228" s="23">
        <v>2345463</v>
      </c>
      <c r="F228" s="24">
        <v>32.29370532617759</v>
      </c>
      <c r="G228" s="24">
        <v>100</v>
      </c>
      <c r="H228" s="23">
        <v>323622.34</v>
      </c>
      <c r="I228" s="23">
        <v>1502481.45</v>
      </c>
      <c r="J228" s="23">
        <v>321175.42</v>
      </c>
      <c r="K228" s="23">
        <v>1748576.52</v>
      </c>
      <c r="L228" s="24">
        <v>-0.7561035495880941</v>
      </c>
      <c r="M228" s="24">
        <v>100</v>
      </c>
      <c r="Q228" s="16" t="s">
        <v>233</v>
      </c>
      <c r="R228" s="17">
        <v>7.54</v>
      </c>
      <c r="S228" s="17">
        <v>34.29</v>
      </c>
      <c r="T228" s="17">
        <v>7.51</v>
      </c>
      <c r="U228" s="17">
        <v>35.79</v>
      </c>
      <c r="V228" s="18">
        <v>-0.3978779840848823</v>
      </c>
      <c r="W228" s="18">
        <v>0.0024653381984424574</v>
      </c>
      <c r="X228" s="17">
        <v>5.19</v>
      </c>
      <c r="Y228" s="17">
        <v>24</v>
      </c>
      <c r="Z228" s="17">
        <v>5.13</v>
      </c>
      <c r="AA228" s="17">
        <v>27.91</v>
      </c>
      <c r="AB228" s="18">
        <v>-1.1560693641618602</v>
      </c>
      <c r="AC228" s="18">
        <v>0.002745359552997668</v>
      </c>
    </row>
    <row r="229" spans="1:29" ht="15.75" customHeight="1">
      <c r="A229" s="40" t="s">
        <v>447</v>
      </c>
      <c r="B229" s="40"/>
      <c r="C229" s="40"/>
      <c r="D229" s="40"/>
      <c r="F229" s="1" t="s">
        <v>448</v>
      </c>
      <c r="G229" s="2"/>
      <c r="H229" s="25"/>
      <c r="I229" s="25"/>
      <c r="J229" s="25"/>
      <c r="K229" s="26"/>
      <c r="L229" s="26"/>
      <c r="M229" s="26"/>
      <c r="Q229" s="38" t="s">
        <v>443</v>
      </c>
      <c r="R229" s="20">
        <v>14587.09</v>
      </c>
      <c r="S229" s="20">
        <v>66507.07</v>
      </c>
      <c r="T229" s="20">
        <v>16769.63</v>
      </c>
      <c r="U229" s="20">
        <v>78543.44</v>
      </c>
      <c r="V229" s="21">
        <v>14.962134325626298</v>
      </c>
      <c r="W229" s="21">
        <v>5.505034542309799</v>
      </c>
      <c r="X229" s="20">
        <v>14469.75</v>
      </c>
      <c r="Y229" s="20">
        <v>66837.39</v>
      </c>
      <c r="Z229" s="20">
        <v>944.48</v>
      </c>
      <c r="AA229" s="20">
        <v>5088.76</v>
      </c>
      <c r="AB229" s="21">
        <v>-93.47272758686225</v>
      </c>
      <c r="AC229" s="21">
        <v>0.5054458461238279</v>
      </c>
    </row>
    <row r="230" spans="17:29" ht="15.75" customHeight="1">
      <c r="Q230" s="39" t="s">
        <v>450</v>
      </c>
      <c r="R230" s="23">
        <v>251136.17</v>
      </c>
      <c r="S230" s="23">
        <v>1142921.91</v>
      </c>
      <c r="T230" s="23">
        <v>304623.52</v>
      </c>
      <c r="U230" s="23">
        <v>1465959</v>
      </c>
      <c r="V230" s="24">
        <v>21.29814673848056</v>
      </c>
      <c r="W230" s="24">
        <v>100</v>
      </c>
      <c r="X230" s="23">
        <v>200960.83</v>
      </c>
      <c r="Y230" s="23">
        <v>931991.02</v>
      </c>
      <c r="Z230" s="23">
        <v>186860.77</v>
      </c>
      <c r="AA230" s="23">
        <v>1017819.39</v>
      </c>
      <c r="AB230" s="24">
        <v>-7.016322534097819</v>
      </c>
      <c r="AC230" s="24">
        <v>100</v>
      </c>
    </row>
    <row r="231" spans="17:22" ht="15.75" customHeight="1">
      <c r="Q231" s="40" t="s">
        <v>447</v>
      </c>
      <c r="R231" s="40"/>
      <c r="S231" s="40"/>
      <c r="T231" s="40"/>
      <c r="V231" s="1" t="s">
        <v>448</v>
      </c>
    </row>
  </sheetData>
  <sheetProtection/>
  <mergeCells count="10">
    <mergeCell ref="Q231:T231"/>
    <mergeCell ref="T4:U4"/>
    <mergeCell ref="X4:Y4"/>
    <mergeCell ref="Z4:AA4"/>
    <mergeCell ref="B3:C3"/>
    <mergeCell ref="D3:E3"/>
    <mergeCell ref="H3:I3"/>
    <mergeCell ref="J3:K3"/>
    <mergeCell ref="A229:D229"/>
    <mergeCell ref="R4:S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 SIDDIQUI</dc:creator>
  <cp:keywords/>
  <dc:description/>
  <cp:lastModifiedBy>hss</cp:lastModifiedBy>
  <dcterms:created xsi:type="dcterms:W3CDTF">2013-02-20T10:31:32Z</dcterms:created>
  <dcterms:modified xsi:type="dcterms:W3CDTF">2013-02-21T09:58:53Z</dcterms:modified>
  <cp:category/>
  <cp:version/>
  <cp:contentType/>
  <cp:contentStatus/>
</cp:coreProperties>
</file>