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Table 6.3 B" sheetId="1" r:id="rId1"/>
    <sheet name="Table 6.3 A" sheetId="2" r:id="rId2"/>
  </sheets>
  <definedNames/>
  <calcPr fullCalcOnLoad="1"/>
</workbook>
</file>

<file path=xl/sharedStrings.xml><?xml version="1.0" encoding="utf-8"?>
<sst xmlns="http://schemas.openxmlformats.org/spreadsheetml/2006/main" count="222" uniqueCount="91">
  <si>
    <t>(US$ million)</t>
  </si>
  <si>
    <t>6.3 (B): BALANCE OF PAYMENTS AS PER IMF BALANCE OF PAYMENTS MANNUAL 6</t>
  </si>
  <si>
    <t xml:space="preserve"> 2010-11 PR</t>
  </si>
  <si>
    <t>2011-12 (P)</t>
  </si>
  <si>
    <t>2012-13 (April-September 2012) P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</si>
  <si>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</si>
  <si>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</si>
  <si>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</si>
  <si>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</si>
  <si>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</si>
  <si>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</si>
  <si>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</si>
  <si>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 xml:space="preserve">Goods </t>
  </si>
  <si>
    <t xml:space="preserve">1.A.b </t>
  </si>
  <si>
    <t>Services (1.A.b.1 to 1.A.b.13)</t>
  </si>
  <si>
    <t xml:space="preserve">1.A.b.1 </t>
  </si>
  <si>
    <t>Manufacturing services on physical inputs owned by others</t>
  </si>
  <si>
    <t>-</t>
  </si>
  <si>
    <t xml:space="preserve">1.A.b.2 </t>
  </si>
  <si>
    <t>Maintenance and repair services n.i.e.</t>
  </si>
  <si>
    <t xml:space="preserve">1.A.b.3 </t>
  </si>
  <si>
    <t>Transport</t>
  </si>
  <si>
    <t xml:space="preserve">1.A.b.4 </t>
  </si>
  <si>
    <t>Travel</t>
  </si>
  <si>
    <t xml:space="preserve">1.A.b.5 </t>
  </si>
  <si>
    <t>Construction</t>
  </si>
  <si>
    <t xml:space="preserve">1.A.b.6 </t>
  </si>
  <si>
    <t>Insurance and pension services</t>
  </si>
  <si>
    <t xml:space="preserve">1.A.b.7 </t>
  </si>
  <si>
    <t>Financial services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</si>
  <si>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</si>
  <si>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</si>
  <si>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</si>
  <si>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</si>
  <si>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1.A.b.10 </t>
  </si>
  <si>
    <t>Other business services</t>
  </si>
  <si>
    <t xml:space="preserve">1.A.b.11 </t>
  </si>
  <si>
    <t>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</si>
  <si>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</si>
  <si>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</si>
  <si>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</si>
  <si>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</si>
  <si>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</si>
  <si>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 xml:space="preserve">Primary Income </t>
  </si>
  <si>
    <t xml:space="preserve">1.C </t>
  </si>
  <si>
    <t xml:space="preserve">Secondary Income </t>
  </si>
  <si>
    <t>Capital Account (2.1+2.2)</t>
  </si>
  <si>
    <t xml:space="preserve">Gross acquisitions (DR.)/disposals (CR.) of non-produced nonfinancial assets </t>
  </si>
  <si>
    <t xml:space="preserve">Capital transfers </t>
  </si>
  <si>
    <t>Financial Account (3.1 to 3.5)</t>
  </si>
  <si>
    <t>Direct Investment (3.1A+3.1B)</t>
  </si>
  <si>
    <t xml:space="preserve">3.1.A </t>
  </si>
  <si>
    <t>Direct Investment in India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</si>
  <si>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</si>
  <si>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</si>
  <si>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</si>
  <si>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</si>
  <si>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</si>
  <si>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3.2.B </t>
  </si>
  <si>
    <t>Portfolio Invesment by India</t>
  </si>
  <si>
    <t xml:space="preserve">Financial derivatives (other than reserves) and employee stock options </t>
  </si>
  <si>
    <t>Other investment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</si>
  <si>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</si>
  <si>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</si>
  <si>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</si>
  <si>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</si>
  <si>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3.4.3 </t>
  </si>
  <si>
    <t>Loans (External Assistance, ECBs and Banking Capital)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</si>
  <si>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</si>
  <si>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</si>
  <si>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</si>
  <si>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</si>
  <si>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3.4.6 </t>
  </si>
  <si>
    <t>Other accounts receivable/payable—other</t>
  </si>
  <si>
    <t xml:space="preserve"> 3.4.7 </t>
  </si>
  <si>
    <t>Special drawing rights</t>
  </si>
  <si>
    <t>Reserve assets</t>
  </si>
  <si>
    <t>Total assets/liabilities</t>
  </si>
  <si>
    <t>Net errors and omissions</t>
  </si>
  <si>
    <t>Source: Reserve Bank of India</t>
  </si>
  <si>
    <t>P: Preliminary,   PR: Partially Rervised</t>
  </si>
  <si>
    <t>Note: Totals may not tally due to rounding off</t>
  </si>
  <si>
    <t xml:space="preserve"> 3.4.1 </t>
  </si>
  <si>
    <t xml:space="preserve">3.4.2 </t>
  </si>
  <si>
    <t xml:space="preserve">3.4.4 </t>
  </si>
  <si>
    <t xml:space="preserve">3.4.5 </t>
  </si>
  <si>
    <t xml:space="preserve">3.4.6 </t>
  </si>
  <si>
    <t xml:space="preserve">3.4.7 </t>
  </si>
  <si>
    <t>6.3 (A): BALANCE OF PAYMENTS AS PER IMF BALANCE OF PAYMENTS MANNUAL 6</t>
  </si>
  <si>
    <t>(Rs. billion)</t>
  </si>
  <si>
    <t>Item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</si>
</sst>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[$-409]d\-mmm\-yy;@"/>
    <numFmt numFmtId="175" formatCode="0.000"/>
    <numFmt numFmtId="176" formatCode="0.000;\(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 vertical="top"/>
    </xf>
    <xf numFmtId="1" fontId="4" fillId="33" borderId="11" xfId="0" applyNumberFormat="1" applyFont="1" applyFill="1" applyBorder="1" applyAlignment="1">
      <alignment horizontal="right" vertical="top"/>
    </xf>
    <xf numFmtId="3" fontId="4" fillId="33" borderId="11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vertical="center"/>
    </xf>
    <xf numFmtId="1" fontId="4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/>
    </xf>
    <xf numFmtId="1" fontId="2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 vertical="top"/>
    </xf>
    <xf numFmtId="1" fontId="4" fillId="33" borderId="10" xfId="0" applyNumberFormat="1" applyFont="1" applyFill="1" applyBorder="1" applyAlignment="1">
      <alignment horizontal="right" vertical="top"/>
    </xf>
    <xf numFmtId="3" fontId="4" fillId="33" borderId="10" xfId="0" applyNumberFormat="1" applyFont="1" applyFill="1" applyBorder="1" applyAlignment="1">
      <alignment horizontal="right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vertical="center"/>
    </xf>
    <xf numFmtId="1" fontId="4" fillId="33" borderId="13" xfId="0" applyNumberFormat="1" applyFont="1" applyFill="1" applyBorder="1" applyAlignment="1">
      <alignment horizontal="right" vertical="center"/>
    </xf>
    <xf numFmtId="1" fontId="4" fillId="33" borderId="13" xfId="0" applyNumberFormat="1" applyFont="1" applyFill="1" applyBorder="1" applyAlignment="1">
      <alignment vertical="center"/>
    </xf>
    <xf numFmtId="1" fontId="4" fillId="33" borderId="15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42" fillId="0" borderId="16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2" fillId="0" borderId="17" xfId="0" applyFont="1" applyBorder="1" applyAlignment="1">
      <alignment horizontal="left"/>
    </xf>
    <xf numFmtId="0" fontId="42" fillId="0" borderId="18" xfId="0" applyFont="1" applyBorder="1" applyAlignment="1">
      <alignment horizontal="left"/>
    </xf>
    <xf numFmtId="0" fontId="42" fillId="0" borderId="19" xfId="0" applyFont="1" applyBorder="1" applyAlignment="1">
      <alignment horizontal="left"/>
    </xf>
    <xf numFmtId="0" fontId="42" fillId="0" borderId="20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1">
      <selection activeCell="A47" sqref="A47:K47"/>
    </sheetView>
  </sheetViews>
  <sheetFormatPr defaultColWidth="3.140625" defaultRowHeight="12.75"/>
  <cols>
    <col min="1" max="1" width="7.140625" style="19" customWidth="1"/>
    <col min="2" max="2" width="36.421875" style="2" customWidth="1"/>
    <col min="3" max="3" width="7.57421875" style="2" customWidth="1"/>
    <col min="4" max="4" width="7.8515625" style="2" customWidth="1"/>
    <col min="5" max="5" width="7.140625" style="2" bestFit="1" customWidth="1"/>
    <col min="6" max="6" width="7.421875" style="2" customWidth="1"/>
    <col min="7" max="7" width="7.28125" style="2" customWidth="1"/>
    <col min="8" max="8" width="7.140625" style="2" bestFit="1" customWidth="1"/>
    <col min="9" max="9" width="8.28125" style="2" customWidth="1"/>
    <col min="10" max="10" width="7.57421875" style="2" customWidth="1"/>
    <col min="11" max="11" width="10.7109375" style="2" bestFit="1" customWidth="1"/>
    <col min="12" max="16384" width="3.140625" style="2" customWidth="1"/>
  </cols>
  <sheetData>
    <row r="1" spans="1:11" ht="11.25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3.5" customHeight="1">
      <c r="A2" s="24"/>
      <c r="B2" s="25"/>
      <c r="C2" s="25"/>
      <c r="D2" s="25"/>
      <c r="E2" s="25"/>
      <c r="F2" s="26"/>
      <c r="G2" s="26"/>
      <c r="H2" s="26"/>
      <c r="I2" s="26"/>
      <c r="J2" s="26"/>
      <c r="K2" s="27" t="s">
        <v>0</v>
      </c>
    </row>
    <row r="3" spans="1:11" ht="13.5" customHeight="1">
      <c r="A3" s="16"/>
      <c r="B3" s="3"/>
      <c r="C3" s="54" t="s">
        <v>2</v>
      </c>
      <c r="D3" s="57"/>
      <c r="E3" s="57"/>
      <c r="F3" s="58" t="s">
        <v>3</v>
      </c>
      <c r="G3" s="58"/>
      <c r="H3" s="58"/>
      <c r="I3" s="54" t="s">
        <v>4</v>
      </c>
      <c r="J3" s="54"/>
      <c r="K3" s="54"/>
    </row>
    <row r="4" spans="1:11" ht="13.5" customHeight="1">
      <c r="A4" s="16"/>
      <c r="B4" s="3"/>
      <c r="C4" s="28" t="s">
        <v>5</v>
      </c>
      <c r="D4" s="28" t="s">
        <v>6</v>
      </c>
      <c r="E4" s="29" t="s">
        <v>7</v>
      </c>
      <c r="F4" s="30" t="s">
        <v>5</v>
      </c>
      <c r="G4" s="30" t="s">
        <v>6</v>
      </c>
      <c r="H4" s="30" t="s">
        <v>7</v>
      </c>
      <c r="I4" s="28" t="s">
        <v>5</v>
      </c>
      <c r="J4" s="28" t="s">
        <v>6</v>
      </c>
      <c r="K4" s="29" t="s">
        <v>7</v>
      </c>
    </row>
    <row r="5" spans="1:11" ht="13.5" customHeight="1">
      <c r="A5" s="7">
        <v>1</v>
      </c>
      <c r="B5" s="21" t="s">
        <v>8</v>
      </c>
      <c r="C5" s="8">
        <v>446158.01635854127</v>
      </c>
      <c r="D5" s="8">
        <v>494067.2630565461</v>
      </c>
      <c r="E5" s="8">
        <v>-47909.246698004834</v>
      </c>
      <c r="F5" s="8">
        <v>527049.6002021233</v>
      </c>
      <c r="G5" s="8">
        <v>605228.8566355135</v>
      </c>
      <c r="H5" s="8">
        <v>-78179.2564333902</v>
      </c>
      <c r="I5" s="9">
        <v>255483.37060415055</v>
      </c>
      <c r="J5" s="9">
        <v>294198.6574629921</v>
      </c>
      <c r="K5" s="9">
        <v>-38715.28685884157</v>
      </c>
    </row>
    <row r="6" spans="1:11" ht="13.5" customHeight="1">
      <c r="A6" s="7" t="s">
        <v>9</v>
      </c>
      <c r="B6" s="21" t="s">
        <v>10</v>
      </c>
      <c r="C6" s="8">
        <v>380952.853435058</v>
      </c>
      <c r="D6" s="8">
        <v>464036.39608925965</v>
      </c>
      <c r="E6" s="8">
        <v>-83083.54265420168</v>
      </c>
      <c r="F6" s="8">
        <v>450777.3595104424</v>
      </c>
      <c r="G6" s="8">
        <v>576438.6565554055</v>
      </c>
      <c r="H6" s="8">
        <v>-125661.29704496305</v>
      </c>
      <c r="I6" s="9">
        <v>216138.85553157242</v>
      </c>
      <c r="J6" s="9">
        <v>277238.9316345856</v>
      </c>
      <c r="K6" s="9">
        <v>-61100.07610301323</v>
      </c>
    </row>
    <row r="7" spans="1:11" ht="13.5" customHeight="1">
      <c r="A7" s="12" t="s">
        <v>11</v>
      </c>
      <c r="B7" s="20" t="s">
        <v>12</v>
      </c>
      <c r="C7" s="10">
        <v>256317.6430163443</v>
      </c>
      <c r="D7" s="10">
        <v>383481.3000435856</v>
      </c>
      <c r="E7" s="10">
        <v>-127163.65702724131</v>
      </c>
      <c r="F7" s="10">
        <v>309842.6869284412</v>
      </c>
      <c r="G7" s="10">
        <v>499532.9879191342</v>
      </c>
      <c r="H7" s="10">
        <v>-189690.30099069298</v>
      </c>
      <c r="I7" s="11">
        <v>146549.17320000002</v>
      </c>
      <c r="J7" s="11">
        <v>237221.28684850846</v>
      </c>
      <c r="K7" s="11">
        <v>-90672.11364850847</v>
      </c>
    </row>
    <row r="8" spans="1:11" ht="13.5" customHeight="1">
      <c r="A8" s="12" t="s">
        <v>13</v>
      </c>
      <c r="B8" s="20" t="s">
        <v>14</v>
      </c>
      <c r="C8" s="10">
        <v>124635.21041871372</v>
      </c>
      <c r="D8" s="10">
        <v>80555.09604567406</v>
      </c>
      <c r="E8" s="10">
        <v>44080.11437303967</v>
      </c>
      <c r="F8" s="10">
        <v>140934.67258200122</v>
      </c>
      <c r="G8" s="10">
        <v>76905.66863627112</v>
      </c>
      <c r="H8" s="10">
        <v>64029.003945730095</v>
      </c>
      <c r="I8" s="11">
        <v>69589.6823315724</v>
      </c>
      <c r="J8" s="11">
        <v>40017.644786077144</v>
      </c>
      <c r="K8" s="11">
        <f>I8-J8</f>
        <v>29572.03754549526</v>
      </c>
    </row>
    <row r="9" spans="1:11" ht="24.75" customHeight="1">
      <c r="A9" s="12" t="s">
        <v>15</v>
      </c>
      <c r="B9" s="22" t="s">
        <v>16</v>
      </c>
      <c r="C9" s="10"/>
      <c r="D9" s="10"/>
      <c r="E9" s="10"/>
      <c r="F9" s="13" t="s">
        <v>17</v>
      </c>
      <c r="G9" s="13" t="s">
        <v>17</v>
      </c>
      <c r="H9" s="13" t="s">
        <v>17</v>
      </c>
      <c r="I9" s="11">
        <v>28.7538783489771</v>
      </c>
      <c r="J9" s="11">
        <v>18.12986554149445</v>
      </c>
      <c r="K9" s="11">
        <v>10.62401280748265</v>
      </c>
    </row>
    <row r="10" spans="1:11" ht="13.5" customHeight="1">
      <c r="A10" s="12" t="s">
        <v>18</v>
      </c>
      <c r="B10" s="22" t="s">
        <v>19</v>
      </c>
      <c r="C10" s="13" t="s">
        <v>17</v>
      </c>
      <c r="D10" s="13" t="s">
        <v>17</v>
      </c>
      <c r="E10" s="13" t="s">
        <v>17</v>
      </c>
      <c r="F10" s="13" t="s">
        <v>17</v>
      </c>
      <c r="G10" s="13" t="s">
        <v>17</v>
      </c>
      <c r="H10" s="13" t="s">
        <v>17</v>
      </c>
      <c r="I10" s="11">
        <v>43.91618362331296</v>
      </c>
      <c r="J10" s="11">
        <v>213.61043285181606</v>
      </c>
      <c r="K10" s="11">
        <v>-69.83067234322593</v>
      </c>
    </row>
    <row r="11" spans="1:11" ht="13.5" customHeight="1">
      <c r="A11" s="12" t="s">
        <v>20</v>
      </c>
      <c r="B11" s="22" t="s">
        <v>21</v>
      </c>
      <c r="C11" s="10">
        <v>14297.505750394226</v>
      </c>
      <c r="D11" s="10">
        <v>13947.236853925213</v>
      </c>
      <c r="E11" s="10">
        <v>350.26889646901327</v>
      </c>
      <c r="F11" s="10">
        <v>18256.61061765483</v>
      </c>
      <c r="G11" s="10">
        <v>16454.437521474225</v>
      </c>
      <c r="H11" s="10">
        <v>1802.173096180606</v>
      </c>
      <c r="I11" s="11">
        <v>8425.624371356886</v>
      </c>
      <c r="J11" s="11">
        <v>7548.293207336821</v>
      </c>
      <c r="K11" s="11">
        <v>877.331164020065</v>
      </c>
    </row>
    <row r="12" spans="1:11" ht="13.5" customHeight="1">
      <c r="A12" s="12" t="s">
        <v>22</v>
      </c>
      <c r="B12" s="22" t="s">
        <v>23</v>
      </c>
      <c r="C12" s="10">
        <v>15793.487013824888</v>
      </c>
      <c r="D12" s="10">
        <v>11025.560405631655</v>
      </c>
      <c r="E12" s="10">
        <v>4767.926608193233</v>
      </c>
      <c r="F12" s="10">
        <v>18461.538807085046</v>
      </c>
      <c r="G12" s="10">
        <v>13762.20624815649</v>
      </c>
      <c r="H12" s="10">
        <v>4699.332558928556</v>
      </c>
      <c r="I12" s="11">
        <v>7459.966284364836</v>
      </c>
      <c r="J12" s="11">
        <v>6093.578826117445</v>
      </c>
      <c r="K12" s="11">
        <v>1366.387458247391</v>
      </c>
    </row>
    <row r="13" spans="1:11" ht="13.5" customHeight="1">
      <c r="A13" s="12" t="s">
        <v>24</v>
      </c>
      <c r="B13" s="22" t="s">
        <v>25</v>
      </c>
      <c r="C13" s="10">
        <v>676.8166307691603</v>
      </c>
      <c r="D13" s="10">
        <v>1157.3933435156891</v>
      </c>
      <c r="E13" s="10">
        <v>-480.57671274652887</v>
      </c>
      <c r="F13" s="10">
        <v>803.927026768183</v>
      </c>
      <c r="G13" s="10">
        <v>1005.8282420762782</v>
      </c>
      <c r="H13" s="10">
        <v>-201.90121530809517</v>
      </c>
      <c r="I13" s="11">
        <v>451.08606651941477</v>
      </c>
      <c r="J13" s="11">
        <v>501.2200248138471</v>
      </c>
      <c r="K13" s="11">
        <v>-50.13395829443235</v>
      </c>
    </row>
    <row r="14" spans="1:11" ht="13.5" customHeight="1">
      <c r="A14" s="12" t="s">
        <v>26</v>
      </c>
      <c r="B14" s="22" t="s">
        <v>27</v>
      </c>
      <c r="C14" s="10">
        <v>1944.7294828306044</v>
      </c>
      <c r="D14" s="10">
        <v>1399.5039678273552</v>
      </c>
      <c r="E14" s="10">
        <v>545.2255150032493</v>
      </c>
      <c r="F14" s="10">
        <v>2631.577274385992</v>
      </c>
      <c r="G14" s="10">
        <v>1497.3696075859916</v>
      </c>
      <c r="H14" s="10">
        <v>1134.2076668000004</v>
      </c>
      <c r="I14" s="11">
        <v>1086.658918822653</v>
      </c>
      <c r="J14" s="11">
        <v>552.8520234091096</v>
      </c>
      <c r="K14" s="11">
        <v>533.8068954135433</v>
      </c>
    </row>
    <row r="15" spans="1:11" ht="13.5" customHeight="1">
      <c r="A15" s="12" t="s">
        <v>28</v>
      </c>
      <c r="B15" s="22" t="s">
        <v>29</v>
      </c>
      <c r="C15" s="10">
        <v>6508.350091106252</v>
      </c>
      <c r="D15" s="10">
        <v>7483.45167948424</v>
      </c>
      <c r="E15" s="10">
        <v>-975.1015883779883</v>
      </c>
      <c r="F15" s="10">
        <v>5966.78045370909</v>
      </c>
      <c r="G15" s="10">
        <v>7984.482371208372</v>
      </c>
      <c r="H15" s="10">
        <v>-2017.701917499282</v>
      </c>
      <c r="I15" s="11">
        <v>2661.087373580037</v>
      </c>
      <c r="J15" s="11">
        <v>2543.5004235673505</v>
      </c>
      <c r="K15" s="11">
        <v>117.58695001268666</v>
      </c>
    </row>
    <row r="16" spans="1:11" ht="17.25" customHeight="1">
      <c r="A16" s="12" t="s">
        <v>30</v>
      </c>
      <c r="B16" s="22" t="s">
        <v>31</v>
      </c>
      <c r="C16" s="10">
        <v>192.69482319006636</v>
      </c>
      <c r="D16" s="10">
        <v>2423.793305294328</v>
      </c>
      <c r="E16" s="10">
        <v>-2231.0984821042616</v>
      </c>
      <c r="F16" s="10">
        <v>280.8084033331768</v>
      </c>
      <c r="G16" s="10">
        <v>3207.355769403535</v>
      </c>
      <c r="H16" s="10">
        <v>-2926.5473660703583</v>
      </c>
      <c r="I16" s="11">
        <v>165.45299102629556</v>
      </c>
      <c r="J16" s="11">
        <v>1916.5593731159004</v>
      </c>
      <c r="K16" s="11">
        <v>-1751.1063820896047</v>
      </c>
    </row>
    <row r="17" spans="1:11" ht="26.25" customHeight="1">
      <c r="A17" s="12" t="s">
        <v>32</v>
      </c>
      <c r="B17" s="22" t="s">
        <v>33</v>
      </c>
      <c r="C17" s="10">
        <v>55216.99554398389</v>
      </c>
      <c r="D17" s="10">
        <v>3747.6264209232236</v>
      </c>
      <c r="E17" s="10">
        <v>51469.369123060664</v>
      </c>
      <c r="F17" s="10">
        <v>63972.02314538504</v>
      </c>
      <c r="G17" s="10">
        <v>3257.5616415600025</v>
      </c>
      <c r="H17" s="10">
        <v>60714.46150382504</v>
      </c>
      <c r="I17" s="11">
        <v>32640.347154839765</v>
      </c>
      <c r="J17" s="11">
        <v>1571.7737183901127</v>
      </c>
      <c r="K17" s="11">
        <v>31068.573436449653</v>
      </c>
    </row>
    <row r="18" spans="1:11" ht="13.5" customHeight="1">
      <c r="A18" s="12" t="s">
        <v>34</v>
      </c>
      <c r="B18" s="22" t="s">
        <v>35</v>
      </c>
      <c r="C18" s="10">
        <v>22822.986824524985</v>
      </c>
      <c r="D18" s="10">
        <v>26625.690950220844</v>
      </c>
      <c r="E18" s="10">
        <v>-3802.7041256958582</v>
      </c>
      <c r="F18" s="10">
        <v>24557.497491465998</v>
      </c>
      <c r="G18" s="10">
        <v>25467.010617259046</v>
      </c>
      <c r="H18" s="10">
        <v>-909.513125793048</v>
      </c>
      <c r="I18" s="11">
        <v>14742.342355575918</v>
      </c>
      <c r="J18" s="11">
        <v>14959.045986754121</v>
      </c>
      <c r="K18" s="11">
        <v>-216.70363117820307</v>
      </c>
    </row>
    <row r="19" spans="1:11" ht="13.5" customHeight="1">
      <c r="A19" s="12" t="s">
        <v>36</v>
      </c>
      <c r="B19" s="22" t="s">
        <v>37</v>
      </c>
      <c r="C19" s="10">
        <v>226.91819688824154</v>
      </c>
      <c r="D19" s="10">
        <v>543.1685786242666</v>
      </c>
      <c r="E19" s="10">
        <v>-316.2503817360251</v>
      </c>
      <c r="F19" s="10">
        <v>392.91065984445316</v>
      </c>
      <c r="G19" s="10">
        <v>275.25231355510357</v>
      </c>
      <c r="H19" s="10">
        <v>117.6583462893496</v>
      </c>
      <c r="I19" s="11">
        <v>411.21263048787637</v>
      </c>
      <c r="J19" s="11">
        <v>332.04784642324444</v>
      </c>
      <c r="K19" s="11">
        <v>79.16478406463193</v>
      </c>
    </row>
    <row r="20" spans="1:11" ht="13.5" customHeight="1">
      <c r="A20" s="12" t="s">
        <v>38</v>
      </c>
      <c r="B20" s="22" t="s">
        <v>39</v>
      </c>
      <c r="C20" s="10">
        <v>531.2260612014109</v>
      </c>
      <c r="D20" s="10">
        <v>819.6705402272357</v>
      </c>
      <c r="E20" s="10">
        <v>-288.4444790258249</v>
      </c>
      <c r="F20" s="10">
        <v>477.99870236940563</v>
      </c>
      <c r="G20" s="10">
        <v>779.7643039920729</v>
      </c>
      <c r="H20" s="10">
        <v>-301.76560162266725</v>
      </c>
      <c r="I20" s="11">
        <v>307.9945507262328</v>
      </c>
      <c r="J20" s="11">
        <v>337.20193923039426</v>
      </c>
      <c r="K20" s="11">
        <v>-29.20738850416143</v>
      </c>
    </row>
    <row r="21" spans="1:11" ht="13.5" customHeight="1">
      <c r="A21" s="12" t="s">
        <v>40</v>
      </c>
      <c r="B21" s="22" t="s">
        <v>41</v>
      </c>
      <c r="C21" s="10">
        <v>6423.5</v>
      </c>
      <c r="D21" s="10">
        <v>11382</v>
      </c>
      <c r="E21" s="10">
        <v>-4958.5</v>
      </c>
      <c r="F21" s="10">
        <v>5133</v>
      </c>
      <c r="G21" s="10">
        <v>3214.4</v>
      </c>
      <c r="H21" s="10">
        <v>1918.6</v>
      </c>
      <c r="I21" s="11">
        <v>1165.2395723001937</v>
      </c>
      <c r="J21" s="11">
        <v>3429.8311185254915</v>
      </c>
      <c r="K21" s="11">
        <v>-2264.591546225298</v>
      </c>
    </row>
    <row r="22" spans="1:11" ht="13.5" customHeight="1">
      <c r="A22" s="7" t="s">
        <v>42</v>
      </c>
      <c r="B22" s="21" t="s">
        <v>43</v>
      </c>
      <c r="C22" s="8">
        <v>9586.80077313614</v>
      </c>
      <c r="D22" s="8">
        <v>27537.332529558953</v>
      </c>
      <c r="E22" s="8">
        <v>-17950.531756422813</v>
      </c>
      <c r="F22" s="8">
        <v>10143.602126975831</v>
      </c>
      <c r="G22" s="8">
        <v>26130.266585837595</v>
      </c>
      <c r="H22" s="8">
        <v>-15986.664458861764</v>
      </c>
      <c r="I22" s="9">
        <v>4971.954547065754</v>
      </c>
      <c r="J22" s="9">
        <v>15481.999538649117</v>
      </c>
      <c r="K22" s="9">
        <v>-10510.044991583363</v>
      </c>
    </row>
    <row r="23" spans="1:11" ht="13.5" customHeight="1">
      <c r="A23" s="7" t="s">
        <v>44</v>
      </c>
      <c r="B23" s="21" t="s">
        <v>45</v>
      </c>
      <c r="C23" s="8">
        <v>55618.362150347115</v>
      </c>
      <c r="D23" s="8">
        <v>2493.5344377275183</v>
      </c>
      <c r="E23" s="8">
        <v>53124.8277126196</v>
      </c>
      <c r="F23" s="8">
        <v>66128.63856470506</v>
      </c>
      <c r="G23" s="8">
        <v>2659.933494270448</v>
      </c>
      <c r="H23" s="8">
        <v>63468.70507043462</v>
      </c>
      <c r="I23" s="9">
        <v>34372.56052551238</v>
      </c>
      <c r="J23" s="9">
        <v>1477.726289757387</v>
      </c>
      <c r="K23" s="9">
        <v>32894.834235755</v>
      </c>
    </row>
    <row r="24" spans="1:11" ht="13.5" customHeight="1">
      <c r="A24" s="7">
        <v>2</v>
      </c>
      <c r="B24" s="21" t="s">
        <v>46</v>
      </c>
      <c r="C24" s="8">
        <v>685.4850283139676</v>
      </c>
      <c r="D24" s="8">
        <v>645.0071055645584</v>
      </c>
      <c r="E24" s="8">
        <v>40.47792274940923</v>
      </c>
      <c r="F24" s="8">
        <v>907.0294695550303</v>
      </c>
      <c r="G24" s="8">
        <v>967.9263252689939</v>
      </c>
      <c r="H24" s="8">
        <v>-60.89685571396353</v>
      </c>
      <c r="I24" s="9">
        <v>257.85178482033314</v>
      </c>
      <c r="J24" s="9">
        <v>792.4194806227615</v>
      </c>
      <c r="K24" s="9">
        <v>-534.5676958024285</v>
      </c>
    </row>
    <row r="25" spans="1:11" ht="24.75" customHeight="1">
      <c r="A25" s="12">
        <v>2.1</v>
      </c>
      <c r="B25" s="20" t="s">
        <v>47</v>
      </c>
      <c r="C25" s="10">
        <v>38.477630600373566</v>
      </c>
      <c r="D25" s="10">
        <v>13.557499049615013</v>
      </c>
      <c r="E25" s="10">
        <v>24.920131550758555</v>
      </c>
      <c r="F25" s="10">
        <v>274.7000080515014</v>
      </c>
      <c r="G25" s="10">
        <v>360.98386940157866</v>
      </c>
      <c r="H25" s="10">
        <v>-86.28386135007725</v>
      </c>
      <c r="I25" s="11">
        <v>57.28075715553318</v>
      </c>
      <c r="J25" s="11">
        <v>78.04417988903093</v>
      </c>
      <c r="K25" s="11">
        <v>-20.763422733497745</v>
      </c>
    </row>
    <row r="26" spans="1:11" ht="13.5" customHeight="1">
      <c r="A26" s="12">
        <v>2.2</v>
      </c>
      <c r="B26" s="20" t="s">
        <v>48</v>
      </c>
      <c r="C26" s="10">
        <v>647.0073977135941</v>
      </c>
      <c r="D26" s="10">
        <v>631.4496065149435</v>
      </c>
      <c r="E26" s="10">
        <v>15.557791198650534</v>
      </c>
      <c r="F26" s="13">
        <v>632</v>
      </c>
      <c r="G26" s="13">
        <v>607</v>
      </c>
      <c r="H26" s="13">
        <v>25</v>
      </c>
      <c r="I26" s="11">
        <v>201</v>
      </c>
      <c r="J26" s="11">
        <v>714</v>
      </c>
      <c r="K26" s="11">
        <v>-514</v>
      </c>
    </row>
    <row r="27" spans="1:11" ht="13.5" customHeight="1">
      <c r="A27" s="7">
        <v>3</v>
      </c>
      <c r="B27" s="21" t="s">
        <v>49</v>
      </c>
      <c r="C27" s="8">
        <v>503723.9108072282</v>
      </c>
      <c r="D27" s="8">
        <v>453218.64523275424</v>
      </c>
      <c r="E27" s="8">
        <v>50505.265574473946</v>
      </c>
      <c r="F27" s="8">
        <v>497083.14323167555</v>
      </c>
      <c r="G27" s="8">
        <v>416410.21702647896</v>
      </c>
      <c r="H27" s="8">
        <v>80672.92620519659</v>
      </c>
      <c r="I27" s="9">
        <v>219641.1370437342</v>
      </c>
      <c r="J27" s="9">
        <v>179737.39305100671</v>
      </c>
      <c r="K27" s="9">
        <v>39903.74399272747</v>
      </c>
    </row>
    <row r="28" spans="1:11" ht="13.5" customHeight="1">
      <c r="A28" s="7">
        <v>3.1</v>
      </c>
      <c r="B28" s="21" t="s">
        <v>50</v>
      </c>
      <c r="C28" s="8">
        <v>38609.048835260175</v>
      </c>
      <c r="D28" s="8">
        <v>26774.910577081762</v>
      </c>
      <c r="E28" s="8">
        <v>11834.138258178413</v>
      </c>
      <c r="F28" s="8">
        <v>49007.42139180349</v>
      </c>
      <c r="G28" s="8">
        <v>26946.745239855336</v>
      </c>
      <c r="H28" s="8">
        <v>22060.67615194815</v>
      </c>
      <c r="I28" s="9">
        <v>21277.11978783197</v>
      </c>
      <c r="J28" s="9">
        <v>8464.709435709907</v>
      </c>
      <c r="K28" s="9">
        <v>12812.410352122062</v>
      </c>
    </row>
    <row r="29" spans="1:11" ht="13.5" customHeight="1">
      <c r="A29" s="12" t="s">
        <v>51</v>
      </c>
      <c r="B29" s="20" t="s">
        <v>52</v>
      </c>
      <c r="C29" s="10">
        <v>36047.37535640177</v>
      </c>
      <c r="D29" s="10">
        <v>7018.16057708176</v>
      </c>
      <c r="E29" s="10">
        <v>29029.21477932001</v>
      </c>
      <c r="F29" s="10">
        <v>46551.539741342414</v>
      </c>
      <c r="G29" s="10">
        <v>13599.135239855335</v>
      </c>
      <c r="H29" s="10">
        <v>32952.40450148708</v>
      </c>
      <c r="I29" s="14">
        <v>18979</v>
      </c>
      <c r="J29" s="14">
        <v>2732</v>
      </c>
      <c r="K29" s="14">
        <v>16246</v>
      </c>
    </row>
    <row r="30" spans="1:11" ht="13.5" customHeight="1">
      <c r="A30" s="12" t="s">
        <v>53</v>
      </c>
      <c r="B30" s="20" t="s">
        <v>54</v>
      </c>
      <c r="C30" s="10">
        <v>2561.6734788584054</v>
      </c>
      <c r="D30" s="10">
        <v>19756.75</v>
      </c>
      <c r="E30" s="10">
        <v>-17195.076521141593</v>
      </c>
      <c r="F30" s="10">
        <v>2455.88165046108</v>
      </c>
      <c r="G30" s="10">
        <v>13347.61</v>
      </c>
      <c r="H30" s="10">
        <v>-10891.72834953892</v>
      </c>
      <c r="I30" s="14">
        <v>2299</v>
      </c>
      <c r="J30" s="14">
        <v>5732</v>
      </c>
      <c r="K30" s="14">
        <v>-3434</v>
      </c>
    </row>
    <row r="31" spans="1:11" ht="13.5" customHeight="1">
      <c r="A31" s="7">
        <v>3.2</v>
      </c>
      <c r="B31" s="21" t="s">
        <v>55</v>
      </c>
      <c r="C31" s="8">
        <v>251902.81607233212</v>
      </c>
      <c r="D31" s="8">
        <v>223659.61925208953</v>
      </c>
      <c r="E31" s="8">
        <v>28243.196820242592</v>
      </c>
      <c r="F31" s="8">
        <v>185013.4424705451</v>
      </c>
      <c r="G31" s="8">
        <v>168440.33404418183</v>
      </c>
      <c r="H31" s="8">
        <v>16573.108426363266</v>
      </c>
      <c r="I31" s="9">
        <v>74802.77899583348</v>
      </c>
      <c r="J31" s="9">
        <v>69186.34581707336</v>
      </c>
      <c r="K31" s="9">
        <v>5616.433178760115</v>
      </c>
    </row>
    <row r="32" spans="1:11" ht="13.5" customHeight="1">
      <c r="A32" s="12" t="s">
        <v>56</v>
      </c>
      <c r="B32" s="20" t="s">
        <v>57</v>
      </c>
      <c r="C32" s="10">
        <v>251125.46999999997</v>
      </c>
      <c r="D32" s="10">
        <v>221703.74</v>
      </c>
      <c r="E32" s="10">
        <v>29421.72999999998</v>
      </c>
      <c r="F32" s="10">
        <v>184150.19</v>
      </c>
      <c r="G32" s="10">
        <v>167337.86</v>
      </c>
      <c r="H32" s="10">
        <v>16812.330000000016</v>
      </c>
      <c r="I32" s="11">
        <v>73941.9</v>
      </c>
      <c r="J32" s="11">
        <v>67744.49</v>
      </c>
      <c r="K32" s="11">
        <v>6197.409999999989</v>
      </c>
    </row>
    <row r="33" spans="1:11" ht="13.5" customHeight="1">
      <c r="A33" s="12" t="s">
        <v>58</v>
      </c>
      <c r="B33" s="20" t="s">
        <v>59</v>
      </c>
      <c r="C33" s="10">
        <v>777.3460723321102</v>
      </c>
      <c r="D33" s="10">
        <v>1955.8792520895227</v>
      </c>
      <c r="E33" s="10">
        <v>-1178.5331797574124</v>
      </c>
      <c r="F33" s="10">
        <v>863.2524705450985</v>
      </c>
      <c r="G33" s="10">
        <v>1102.4740441818267</v>
      </c>
      <c r="H33" s="10">
        <v>-239.22157363672818</v>
      </c>
      <c r="I33" s="11">
        <v>860.8789958334881</v>
      </c>
      <c r="J33" s="11">
        <v>1441.8558170733622</v>
      </c>
      <c r="K33" s="11">
        <v>-580.9768212398741</v>
      </c>
    </row>
    <row r="34" spans="1:11" ht="29.25" customHeight="1">
      <c r="A34" s="7">
        <v>3.3</v>
      </c>
      <c r="B34" s="23" t="s">
        <v>60</v>
      </c>
      <c r="C34" s="15" t="s">
        <v>17</v>
      </c>
      <c r="D34" s="15" t="s">
        <v>17</v>
      </c>
      <c r="E34" s="15" t="s">
        <v>17</v>
      </c>
      <c r="F34" s="15" t="s">
        <v>17</v>
      </c>
      <c r="G34" s="15" t="s">
        <v>17</v>
      </c>
      <c r="H34" s="15" t="s">
        <v>17</v>
      </c>
      <c r="I34" s="11">
        <v>1385.7218467647647</v>
      </c>
      <c r="J34" s="11">
        <v>2158.48928174921</v>
      </c>
      <c r="K34" s="11">
        <v>-772.7674349844453</v>
      </c>
    </row>
    <row r="35" spans="1:11" ht="13.5" customHeight="1">
      <c r="A35" s="7">
        <v>3.4</v>
      </c>
      <c r="B35" s="21" t="s">
        <v>61</v>
      </c>
      <c r="C35" s="8">
        <v>213212.0458996359</v>
      </c>
      <c r="D35" s="8">
        <v>189733.7615359604</v>
      </c>
      <c r="E35" s="8">
        <v>23478.284363675513</v>
      </c>
      <c r="F35" s="8">
        <v>244512.42055103803</v>
      </c>
      <c r="G35" s="8">
        <v>215304.42852612163</v>
      </c>
      <c r="H35" s="8">
        <v>29207.9920249164</v>
      </c>
      <c r="I35" s="9">
        <v>122002.81358572558</v>
      </c>
      <c r="J35" s="9">
        <v>99295.79099764096</v>
      </c>
      <c r="K35" s="9">
        <v>22707.022588084634</v>
      </c>
    </row>
    <row r="36" spans="1:11" ht="13.5" customHeight="1">
      <c r="A36" s="12" t="s">
        <v>82</v>
      </c>
      <c r="B36" s="20" t="s">
        <v>63</v>
      </c>
      <c r="C36" s="10">
        <v>2049.374</v>
      </c>
      <c r="D36" s="10">
        <v>0</v>
      </c>
      <c r="E36" s="10">
        <v>2049.374</v>
      </c>
      <c r="F36" s="10">
        <v>596.878</v>
      </c>
      <c r="G36" s="10">
        <v>0</v>
      </c>
      <c r="H36" s="10">
        <v>596.878</v>
      </c>
      <c r="I36" s="11">
        <v>179.123</v>
      </c>
      <c r="J36" s="14" t="s">
        <v>17</v>
      </c>
      <c r="K36" s="11">
        <v>179.123</v>
      </c>
    </row>
    <row r="37" spans="1:11" ht="13.5" customHeight="1">
      <c r="A37" s="12" t="s">
        <v>83</v>
      </c>
      <c r="B37" s="20" t="s">
        <v>65</v>
      </c>
      <c r="C37" s="10">
        <v>50954.31211697096</v>
      </c>
      <c r="D37" s="10">
        <v>47186.48417675683</v>
      </c>
      <c r="E37" s="10">
        <v>3767.8279402141343</v>
      </c>
      <c r="F37" s="10">
        <v>64713.98423372637</v>
      </c>
      <c r="G37" s="10">
        <v>52618.96969620015</v>
      </c>
      <c r="H37" s="10">
        <v>12095.014537526222</v>
      </c>
      <c r="I37" s="11">
        <v>35022.85850653125</v>
      </c>
      <c r="J37" s="11">
        <v>25093.23890074501</v>
      </c>
      <c r="K37" s="11">
        <v>9929.619605786236</v>
      </c>
    </row>
    <row r="38" spans="1:11" ht="27.75" customHeight="1">
      <c r="A38" s="12" t="s">
        <v>66</v>
      </c>
      <c r="B38" s="20" t="s">
        <v>67</v>
      </c>
      <c r="C38" s="10">
        <v>73373.94265605611</v>
      </c>
      <c r="D38" s="10">
        <v>55079.03691780857</v>
      </c>
      <c r="E38" s="10">
        <v>18294.905738247544</v>
      </c>
      <c r="F38" s="10">
        <v>63426.50005961207</v>
      </c>
      <c r="G38" s="10">
        <v>46656.03478701713</v>
      </c>
      <c r="H38" s="10">
        <v>16770.46527259494</v>
      </c>
      <c r="I38" s="11">
        <v>24048.4856618236</v>
      </c>
      <c r="J38" s="11">
        <v>17338.017566224684</v>
      </c>
      <c r="K38" s="11">
        <v>6710.468095598919</v>
      </c>
    </row>
    <row r="39" spans="1:11" ht="24.75" customHeight="1">
      <c r="A39" s="12" t="s">
        <v>84</v>
      </c>
      <c r="B39" s="20" t="s">
        <v>69</v>
      </c>
      <c r="C39" s="13" t="s">
        <v>17</v>
      </c>
      <c r="D39" s="13" t="s">
        <v>17</v>
      </c>
      <c r="E39" s="13" t="s">
        <v>17</v>
      </c>
      <c r="F39" s="15" t="s">
        <v>17</v>
      </c>
      <c r="G39" s="15" t="s">
        <v>17</v>
      </c>
      <c r="H39" s="15" t="s">
        <v>17</v>
      </c>
      <c r="I39" s="11">
        <v>14.804549419989527</v>
      </c>
      <c r="J39" s="11">
        <v>110.75994610655636</v>
      </c>
      <c r="K39" s="11">
        <v>-95.95539668656683</v>
      </c>
    </row>
    <row r="40" spans="1:11" ht="13.5" customHeight="1">
      <c r="A40" s="12" t="s">
        <v>85</v>
      </c>
      <c r="B40" s="20" t="s">
        <v>71</v>
      </c>
      <c r="C40" s="10">
        <v>76775.74</v>
      </c>
      <c r="D40" s="10">
        <v>64741.558000000005</v>
      </c>
      <c r="E40" s="10">
        <v>12034.182</v>
      </c>
      <c r="F40" s="10">
        <v>102754.21423461661</v>
      </c>
      <c r="G40" s="10">
        <v>96086.58862253126</v>
      </c>
      <c r="H40" s="10">
        <v>6667.62561208535</v>
      </c>
      <c r="I40" s="11">
        <v>57598.7</v>
      </c>
      <c r="J40" s="11">
        <v>48088.15</v>
      </c>
      <c r="K40" s="11">
        <v>9510.549999999996</v>
      </c>
    </row>
    <row r="41" spans="1:11" ht="15.75" customHeight="1">
      <c r="A41" s="12" t="s">
        <v>86</v>
      </c>
      <c r="B41" s="20" t="s">
        <v>73</v>
      </c>
      <c r="C41" s="10">
        <v>10058.677126608818</v>
      </c>
      <c r="D41" s="10">
        <v>22726.682441394976</v>
      </c>
      <c r="E41" s="10">
        <v>-12668.005314786158</v>
      </c>
      <c r="F41" s="10">
        <v>13020.84402308299</v>
      </c>
      <c r="G41" s="10">
        <v>19942.835420373096</v>
      </c>
      <c r="H41" s="10">
        <v>-6921.991397290107</v>
      </c>
      <c r="I41" s="11">
        <v>5153.646417370734</v>
      </c>
      <c r="J41" s="11">
        <v>8776.384530671252</v>
      </c>
      <c r="K41" s="11">
        <v>-3622.738113300518</v>
      </c>
    </row>
    <row r="42" spans="1:11" ht="13.5" customHeight="1">
      <c r="A42" s="12" t="s">
        <v>87</v>
      </c>
      <c r="B42" s="20" t="s">
        <v>75</v>
      </c>
      <c r="C42" s="13" t="s">
        <v>17</v>
      </c>
      <c r="D42" s="13" t="s">
        <v>17</v>
      </c>
      <c r="E42" s="13" t="s">
        <v>17</v>
      </c>
      <c r="F42" s="13" t="s">
        <v>17</v>
      </c>
      <c r="G42" s="13" t="s">
        <v>17</v>
      </c>
      <c r="H42" s="13" t="s">
        <v>17</v>
      </c>
      <c r="I42" s="14" t="s">
        <v>17</v>
      </c>
      <c r="J42" s="14" t="s">
        <v>17</v>
      </c>
      <c r="K42" s="14" t="s">
        <v>17</v>
      </c>
    </row>
    <row r="43" spans="1:11" ht="13.5" customHeight="1">
      <c r="A43" s="7">
        <v>3.5</v>
      </c>
      <c r="B43" s="21" t="s">
        <v>76</v>
      </c>
      <c r="C43" s="8">
        <v>0</v>
      </c>
      <c r="D43" s="8">
        <v>13050.35386762256</v>
      </c>
      <c r="E43" s="8">
        <v>-13050.35386762256</v>
      </c>
      <c r="F43" s="8">
        <v>18549.85881828892</v>
      </c>
      <c r="G43" s="8">
        <v>5718.70921632013</v>
      </c>
      <c r="H43" s="8">
        <v>12831.149601968791</v>
      </c>
      <c r="I43" s="9">
        <v>157.89827815838476</v>
      </c>
      <c r="J43" s="9">
        <v>521.2975727267143</v>
      </c>
      <c r="K43" s="9">
        <v>-363.39929456832954</v>
      </c>
    </row>
    <row r="44" spans="1:11" ht="13.5" customHeight="1">
      <c r="A44" s="7">
        <v>4</v>
      </c>
      <c r="B44" s="21" t="s">
        <v>77</v>
      </c>
      <c r="C44" s="8">
        <v>503723.9108072282</v>
      </c>
      <c r="D44" s="8">
        <v>453218.6452327543</v>
      </c>
      <c r="E44" s="8">
        <v>50505.26557447389</v>
      </c>
      <c r="F44" s="8">
        <v>497083.14323167555</v>
      </c>
      <c r="G44" s="8">
        <v>416410.21702647896</v>
      </c>
      <c r="H44" s="8">
        <v>80672.92620519659</v>
      </c>
      <c r="I44" s="9">
        <v>219641.13704373417</v>
      </c>
      <c r="J44" s="9">
        <v>179737.39305100671</v>
      </c>
      <c r="K44" s="9">
        <v>39903.74399272747</v>
      </c>
    </row>
    <row r="45" spans="1:11" ht="13.5" customHeight="1">
      <c r="A45" s="7">
        <v>5</v>
      </c>
      <c r="B45" s="21" t="s">
        <v>78</v>
      </c>
      <c r="C45" s="13" t="s">
        <v>17</v>
      </c>
      <c r="D45" s="8">
        <v>2636</v>
      </c>
      <c r="E45" s="8">
        <v>-2636.4967992184684</v>
      </c>
      <c r="F45" s="13" t="s">
        <v>17</v>
      </c>
      <c r="G45" s="8">
        <v>2432</v>
      </c>
      <c r="H45" s="8">
        <v>-2432.47291609253</v>
      </c>
      <c r="I45" s="13" t="s">
        <v>17</v>
      </c>
      <c r="J45" s="15">
        <v>653</v>
      </c>
      <c r="K45" s="9">
        <v>-652.8894380834245</v>
      </c>
    </row>
    <row r="46" spans="1:11" ht="20.25" customHeight="1">
      <c r="A46" s="55" t="s">
        <v>79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6.5" customHeight="1">
      <c r="A47" s="56" t="s">
        <v>80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9.5" customHeight="1">
      <c r="A48" s="18" t="s">
        <v>81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</sheetData>
  <sheetProtection/>
  <mergeCells count="6">
    <mergeCell ref="A1:K1"/>
    <mergeCell ref="A46:K46"/>
    <mergeCell ref="A47:K47"/>
    <mergeCell ref="C3:E3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31">
      <selection activeCell="A48" sqref="A48:K48"/>
    </sheetView>
  </sheetViews>
  <sheetFormatPr defaultColWidth="5.7109375" defaultRowHeight="12" customHeight="1"/>
  <cols>
    <col min="1" max="1" width="6.57421875" style="36" customWidth="1"/>
    <col min="2" max="2" width="37.8515625" style="53" customWidth="1"/>
    <col min="3" max="3" width="8.140625" style="1" customWidth="1"/>
    <col min="4" max="4" width="8.421875" style="1" customWidth="1"/>
    <col min="5" max="5" width="8.140625" style="1" customWidth="1"/>
    <col min="6" max="6" width="8.421875" style="1" customWidth="1"/>
    <col min="7" max="7" width="8.00390625" style="1" customWidth="1"/>
    <col min="8" max="8" width="8.57421875" style="1" customWidth="1"/>
    <col min="9" max="9" width="8.8515625" style="1" customWidth="1"/>
    <col min="10" max="10" width="8.7109375" style="1" customWidth="1"/>
    <col min="11" max="11" width="10.57421875" style="1" customWidth="1"/>
    <col min="12" max="16384" width="5.7109375" style="1" customWidth="1"/>
  </cols>
  <sheetData>
    <row r="1" spans="1:11" ht="12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" customHeight="1">
      <c r="A2" s="35"/>
      <c r="B2" s="47"/>
      <c r="C2" s="32"/>
      <c r="D2" s="32"/>
      <c r="E2" s="32"/>
      <c r="F2" s="31"/>
      <c r="G2" s="31"/>
      <c r="H2" s="31"/>
      <c r="I2" s="31"/>
      <c r="J2" s="31"/>
      <c r="K2" s="34" t="s">
        <v>89</v>
      </c>
    </row>
    <row r="3" spans="1:11" ht="19.5" customHeight="1">
      <c r="A3" s="16"/>
      <c r="B3" s="48"/>
      <c r="C3" s="54" t="s">
        <v>2</v>
      </c>
      <c r="D3" s="57"/>
      <c r="E3" s="57"/>
      <c r="F3" s="58" t="s">
        <v>3</v>
      </c>
      <c r="G3" s="58"/>
      <c r="H3" s="58"/>
      <c r="I3" s="54" t="s">
        <v>4</v>
      </c>
      <c r="J3" s="54"/>
      <c r="K3" s="54"/>
    </row>
    <row r="4" spans="1:11" ht="19.5" customHeight="1">
      <c r="A4" s="17"/>
      <c r="B4" s="49" t="s">
        <v>90</v>
      </c>
      <c r="C4" s="4" t="s">
        <v>5</v>
      </c>
      <c r="D4" s="4" t="s">
        <v>6</v>
      </c>
      <c r="E4" s="5" t="s">
        <v>7</v>
      </c>
      <c r="F4" s="6" t="s">
        <v>5</v>
      </c>
      <c r="G4" s="6" t="s">
        <v>6</v>
      </c>
      <c r="H4" s="6" t="s">
        <v>7</v>
      </c>
      <c r="I4" s="4" t="s">
        <v>5</v>
      </c>
      <c r="J4" s="4" t="s">
        <v>6</v>
      </c>
      <c r="K4" s="5" t="s">
        <v>7</v>
      </c>
    </row>
    <row r="5" spans="1:11" ht="19.5" customHeight="1">
      <c r="A5" s="7">
        <v>1</v>
      </c>
      <c r="B5" s="50" t="s">
        <v>8</v>
      </c>
      <c r="C5" s="8">
        <v>20306.707376768325</v>
      </c>
      <c r="D5" s="8">
        <v>22496.70851912983</v>
      </c>
      <c r="E5" s="8">
        <v>-2190.0011423615024</v>
      </c>
      <c r="F5" s="8">
        <v>25264.890433454875</v>
      </c>
      <c r="G5" s="8">
        <v>29026.597410632698</v>
      </c>
      <c r="H5" s="8">
        <v>-3761.7069771778224</v>
      </c>
      <c r="I5" s="9">
        <v>13962</v>
      </c>
      <c r="J5" s="9">
        <v>16081</v>
      </c>
      <c r="K5" s="9">
        <v>-2119</v>
      </c>
    </row>
    <row r="6" spans="1:11" ht="19.5" customHeight="1">
      <c r="A6" s="7" t="s">
        <v>9</v>
      </c>
      <c r="B6" s="50" t="s">
        <v>10</v>
      </c>
      <c r="C6" s="8">
        <v>17336.502836749827</v>
      </c>
      <c r="D6" s="8">
        <v>21128.501658681933</v>
      </c>
      <c r="E6" s="8">
        <v>-3791.9988219321062</v>
      </c>
      <c r="F6" s="8">
        <v>21604.890903808515</v>
      </c>
      <c r="G6" s="8">
        <v>27647.376697700518</v>
      </c>
      <c r="H6" s="8">
        <v>-6042.485793892007</v>
      </c>
      <c r="I6" s="9">
        <v>11811</v>
      </c>
      <c r="J6" s="9">
        <v>15153</v>
      </c>
      <c r="K6" s="9">
        <v>-3342</v>
      </c>
    </row>
    <row r="7" spans="1:11" ht="19.5" customHeight="1">
      <c r="A7" s="12" t="s">
        <v>11</v>
      </c>
      <c r="B7" s="48" t="s">
        <v>12</v>
      </c>
      <c r="C7" s="10">
        <v>11663.783849542444</v>
      </c>
      <c r="D7" s="10">
        <v>17461.353712270156</v>
      </c>
      <c r="E7" s="10">
        <v>-5797.56986272771</v>
      </c>
      <c r="F7" s="10">
        <v>14827.912966734086</v>
      </c>
      <c r="G7" s="10">
        <v>23946.467900599793</v>
      </c>
      <c r="H7" s="10">
        <v>-9118.554933865706</v>
      </c>
      <c r="I7" s="11">
        <v>8007</v>
      </c>
      <c r="J7" s="11">
        <v>12967</v>
      </c>
      <c r="K7" s="11">
        <v>-4960</v>
      </c>
    </row>
    <row r="8" spans="1:11" ht="19.5" customHeight="1">
      <c r="A8" s="12" t="s">
        <v>13</v>
      </c>
      <c r="B8" s="48" t="s">
        <v>14</v>
      </c>
      <c r="C8" s="10">
        <v>5672.718987207383</v>
      </c>
      <c r="D8" s="10">
        <v>3667.147946411781</v>
      </c>
      <c r="E8" s="10">
        <v>2005.5710407956026</v>
      </c>
      <c r="F8" s="10">
        <v>6776.977937074428</v>
      </c>
      <c r="G8" s="10">
        <v>3700.908797100729</v>
      </c>
      <c r="H8" s="10">
        <v>3076.0691399736993</v>
      </c>
      <c r="I8" s="11">
        <v>3804</v>
      </c>
      <c r="J8" s="11">
        <v>2187</v>
      </c>
      <c r="K8" s="11">
        <v>1617</v>
      </c>
    </row>
    <row r="9" spans="1:11" ht="26.25" customHeight="1">
      <c r="A9" s="12" t="s">
        <v>15</v>
      </c>
      <c r="B9" s="45" t="s">
        <v>16</v>
      </c>
      <c r="C9" s="10">
        <v>0</v>
      </c>
      <c r="D9" s="10">
        <v>0</v>
      </c>
      <c r="E9" s="10">
        <v>0</v>
      </c>
      <c r="F9" s="10"/>
      <c r="G9" s="10"/>
      <c r="H9" s="10"/>
      <c r="I9" s="11">
        <v>1.5835835031739336</v>
      </c>
      <c r="J9" s="11">
        <v>0.999013395295149</v>
      </c>
      <c r="K9" s="11">
        <v>0.5845701078787846</v>
      </c>
    </row>
    <row r="10" spans="1:11" ht="19.5" customHeight="1">
      <c r="A10" s="12" t="s">
        <v>18</v>
      </c>
      <c r="B10" s="45" t="s">
        <v>19</v>
      </c>
      <c r="C10" s="10"/>
      <c r="D10" s="10"/>
      <c r="E10" s="10"/>
      <c r="F10" s="10"/>
      <c r="G10" s="10"/>
      <c r="H10" s="10"/>
      <c r="I10" s="11">
        <v>2.414471349824254</v>
      </c>
      <c r="J10" s="11">
        <v>11.752300054498331</v>
      </c>
      <c r="K10" s="11">
        <v>-9.337828704674077</v>
      </c>
    </row>
    <row r="11" spans="1:11" ht="19.5" customHeight="1">
      <c r="A11" s="33" t="s">
        <v>20</v>
      </c>
      <c r="B11" s="46" t="s">
        <v>21</v>
      </c>
      <c r="C11" s="10">
        <v>650.9543817249089</v>
      </c>
      <c r="D11" s="10">
        <v>635.227172237995</v>
      </c>
      <c r="E11" s="10">
        <v>15.727209486913864</v>
      </c>
      <c r="F11" s="10">
        <v>876.4269359573793</v>
      </c>
      <c r="G11" s="10">
        <v>791.3762340071129</v>
      </c>
      <c r="H11" s="10">
        <v>85.05070195026647</v>
      </c>
      <c r="I11" s="11">
        <v>461</v>
      </c>
      <c r="J11" s="11">
        <v>413</v>
      </c>
      <c r="K11" s="11">
        <v>48.16827485539977</v>
      </c>
    </row>
    <row r="12" spans="1:11" ht="19.5" customHeight="1">
      <c r="A12" s="33" t="s">
        <v>22</v>
      </c>
      <c r="B12" s="46" t="s">
        <v>23</v>
      </c>
      <c r="C12" s="10">
        <v>718.509452071197</v>
      </c>
      <c r="D12" s="10">
        <v>502.12175877399204</v>
      </c>
      <c r="E12" s="10">
        <v>216.38769329720483</v>
      </c>
      <c r="F12" s="10">
        <v>891.8543817451921</v>
      </c>
      <c r="G12" s="10">
        <v>659.0558705034829</v>
      </c>
      <c r="H12" s="10">
        <v>232.79851124170915</v>
      </c>
      <c r="I12" s="11">
        <v>408</v>
      </c>
      <c r="J12" s="11">
        <v>333</v>
      </c>
      <c r="K12" s="11">
        <v>75.26232100824438</v>
      </c>
    </row>
    <row r="13" spans="1:11" ht="19.5" customHeight="1">
      <c r="A13" s="33" t="s">
        <v>24</v>
      </c>
      <c r="B13" s="46" t="s">
        <v>25</v>
      </c>
      <c r="C13" s="10">
        <v>30.842778245240183</v>
      </c>
      <c r="D13" s="10">
        <v>52.59621950661207</v>
      </c>
      <c r="E13" s="10">
        <v>-21.75344126137189</v>
      </c>
      <c r="F13" s="10">
        <v>38.56547759465204</v>
      </c>
      <c r="G13" s="10">
        <v>48.09842484847607</v>
      </c>
      <c r="H13" s="10">
        <v>-9.532947253824036</v>
      </c>
      <c r="I13" s="11">
        <v>24.810065740048223</v>
      </c>
      <c r="J13" s="11">
        <v>27</v>
      </c>
      <c r="K13" s="11">
        <v>-2</v>
      </c>
    </row>
    <row r="14" spans="1:11" ht="19.5" customHeight="1">
      <c r="A14" s="33" t="s">
        <v>26</v>
      </c>
      <c r="B14" s="46" t="s">
        <v>27</v>
      </c>
      <c r="C14" s="10">
        <v>88.52605878848937</v>
      </c>
      <c r="D14" s="10">
        <v>63.77284583458873</v>
      </c>
      <c r="E14" s="10">
        <v>24.75321295390063</v>
      </c>
      <c r="F14" s="10">
        <v>126.83124555289531</v>
      </c>
      <c r="G14" s="10">
        <v>72.00857608091235</v>
      </c>
      <c r="H14" s="10">
        <v>54.82266947198296</v>
      </c>
      <c r="I14" s="11">
        <v>59</v>
      </c>
      <c r="J14" s="11">
        <v>30.411834656108176</v>
      </c>
      <c r="K14" s="11">
        <v>29.344393338345718</v>
      </c>
    </row>
    <row r="15" spans="1:11" ht="19.5" customHeight="1">
      <c r="A15" s="33" t="s">
        <v>28</v>
      </c>
      <c r="B15" s="46" t="s">
        <v>29</v>
      </c>
      <c r="C15" s="10">
        <v>296.60584907194726</v>
      </c>
      <c r="D15" s="10">
        <v>340.8059158924106</v>
      </c>
      <c r="E15" s="10">
        <v>-44.200066820463356</v>
      </c>
      <c r="F15" s="10">
        <v>286.8101538540449</v>
      </c>
      <c r="G15" s="10">
        <v>383.45879349020566</v>
      </c>
      <c r="H15" s="10">
        <v>-96.64863963616075</v>
      </c>
      <c r="I15" s="11">
        <v>145</v>
      </c>
      <c r="J15" s="11">
        <v>139</v>
      </c>
      <c r="K15" s="11">
        <v>6</v>
      </c>
    </row>
    <row r="16" spans="1:11" ht="19.5" customHeight="1">
      <c r="A16" s="33" t="s">
        <v>30</v>
      </c>
      <c r="B16" s="46" t="s">
        <v>31</v>
      </c>
      <c r="C16" s="10">
        <v>8.758280056284296</v>
      </c>
      <c r="D16" s="10">
        <v>110.32706597544436</v>
      </c>
      <c r="E16" s="10">
        <v>-101.56878591916006</v>
      </c>
      <c r="F16" s="10">
        <v>13.593553886235114</v>
      </c>
      <c r="G16" s="10">
        <v>155.36285064740977</v>
      </c>
      <c r="H16" s="10">
        <v>-141.76929676117464</v>
      </c>
      <c r="I16" s="11">
        <v>9.090032244262103</v>
      </c>
      <c r="J16" s="11">
        <v>105.45789139106698</v>
      </c>
      <c r="K16" s="11">
        <v>-96.36785914680488</v>
      </c>
    </row>
    <row r="17" spans="1:11" ht="24.75" customHeight="1">
      <c r="A17" s="33" t="s">
        <v>32</v>
      </c>
      <c r="B17" s="46" t="s">
        <v>33</v>
      </c>
      <c r="C17" s="10">
        <v>2513.1564952062995</v>
      </c>
      <c r="D17" s="10">
        <v>170.5980756080191</v>
      </c>
      <c r="E17" s="10">
        <v>2342.5584195982806</v>
      </c>
      <c r="F17" s="10">
        <v>3076.8854173090294</v>
      </c>
      <c r="G17" s="10">
        <v>156.2543829072784</v>
      </c>
      <c r="H17" s="10">
        <v>2920.631034401751</v>
      </c>
      <c r="I17" s="11">
        <v>1784</v>
      </c>
      <c r="J17" s="11">
        <v>86.40685156398126</v>
      </c>
      <c r="K17" s="11">
        <v>1698</v>
      </c>
    </row>
    <row r="18" spans="1:11" ht="19.5" customHeight="1">
      <c r="A18" s="33" t="s">
        <v>34</v>
      </c>
      <c r="B18" s="46" t="s">
        <v>35</v>
      </c>
      <c r="C18" s="10">
        <v>1038.9186637279768</v>
      </c>
      <c r="D18" s="10">
        <v>1212.2616361851951</v>
      </c>
      <c r="E18" s="10">
        <v>-173.34297245721814</v>
      </c>
      <c r="F18" s="10">
        <v>1182.6120630280695</v>
      </c>
      <c r="G18" s="10">
        <v>1225.9344325511925</v>
      </c>
      <c r="H18" s="10">
        <v>-43.32236952312283</v>
      </c>
      <c r="I18" s="11">
        <v>806</v>
      </c>
      <c r="J18" s="11">
        <v>817</v>
      </c>
      <c r="K18" s="11">
        <v>-11</v>
      </c>
    </row>
    <row r="19" spans="1:11" ht="19.5" customHeight="1">
      <c r="A19" s="33" t="s">
        <v>36</v>
      </c>
      <c r="B19" s="46" t="s">
        <v>37</v>
      </c>
      <c r="C19" s="10">
        <v>10.337841930841789</v>
      </c>
      <c r="D19" s="10">
        <v>24.650108698987204</v>
      </c>
      <c r="E19" s="10">
        <v>-14.312266768145415</v>
      </c>
      <c r="F19" s="10">
        <v>18.77109789060014</v>
      </c>
      <c r="G19" s="10">
        <v>13.07134073557193</v>
      </c>
      <c r="H19" s="10">
        <v>5.699757155028211</v>
      </c>
      <c r="I19" s="11">
        <v>22</v>
      </c>
      <c r="J19" s="11">
        <v>18.255051977959873</v>
      </c>
      <c r="K19" s="11">
        <v>4.363722656484086</v>
      </c>
    </row>
    <row r="20" spans="1:11" ht="19.5" customHeight="1">
      <c r="A20" s="33" t="s">
        <v>38</v>
      </c>
      <c r="B20" s="46" t="s">
        <v>39</v>
      </c>
      <c r="C20" s="10">
        <v>24.173254817531976</v>
      </c>
      <c r="D20" s="10">
        <v>37.32849969853709</v>
      </c>
      <c r="E20" s="10">
        <v>-13.15524488100511</v>
      </c>
      <c r="F20" s="10">
        <v>22.695786756330868</v>
      </c>
      <c r="G20" s="10">
        <v>37.39801306908644</v>
      </c>
      <c r="H20" s="10">
        <v>-14.70222631275557</v>
      </c>
      <c r="I20" s="11">
        <v>16.933123055749185</v>
      </c>
      <c r="J20" s="11">
        <v>18</v>
      </c>
      <c r="K20" s="11">
        <v>-1</v>
      </c>
    </row>
    <row r="21" spans="1:11" ht="19.5" customHeight="1">
      <c r="A21" s="33" t="s">
        <v>40</v>
      </c>
      <c r="B21" s="46" t="s">
        <v>41</v>
      </c>
      <c r="C21" s="10">
        <v>291.9359315666667</v>
      </c>
      <c r="D21" s="10">
        <v>517.458648</v>
      </c>
      <c r="E21" s="10">
        <v>-225.52271643333336</v>
      </c>
      <c r="F21" s="10">
        <v>241.9318235</v>
      </c>
      <c r="G21" s="10">
        <v>158.88987826</v>
      </c>
      <c r="H21" s="10">
        <v>83.04194523999999</v>
      </c>
      <c r="I21" s="11">
        <v>63</v>
      </c>
      <c r="J21" s="11">
        <v>187</v>
      </c>
      <c r="K21" s="11">
        <v>-124</v>
      </c>
    </row>
    <row r="22" spans="1:11" ht="19.5" customHeight="1">
      <c r="A22" s="7" t="s">
        <v>42</v>
      </c>
      <c r="B22" s="50" t="s">
        <v>43</v>
      </c>
      <c r="C22" s="8">
        <v>436.71013379807755</v>
      </c>
      <c r="D22" s="8">
        <v>1254.718812099859</v>
      </c>
      <c r="E22" s="8">
        <v>-818.0086783017815</v>
      </c>
      <c r="F22" s="8">
        <v>483.7099653926705</v>
      </c>
      <c r="G22" s="8">
        <v>1251.9492119024756</v>
      </c>
      <c r="H22" s="8">
        <v>-768.2392465098051</v>
      </c>
      <c r="I22" s="9">
        <v>272</v>
      </c>
      <c r="J22" s="9">
        <v>847</v>
      </c>
      <c r="K22" s="9">
        <v>-575</v>
      </c>
    </row>
    <row r="23" spans="1:11" ht="19.5" customHeight="1">
      <c r="A23" s="7" t="s">
        <v>44</v>
      </c>
      <c r="B23" s="50" t="s">
        <v>45</v>
      </c>
      <c r="C23" s="8">
        <v>2533.4944062204167</v>
      </c>
      <c r="D23" s="8">
        <v>113.48804834803293</v>
      </c>
      <c r="E23" s="8">
        <v>2420.006357872384</v>
      </c>
      <c r="F23" s="8">
        <v>3176.2895642536905</v>
      </c>
      <c r="G23" s="8">
        <v>127.27150102970307</v>
      </c>
      <c r="H23" s="8">
        <v>3049.018063223987</v>
      </c>
      <c r="I23" s="9">
        <v>1879</v>
      </c>
      <c r="J23" s="9">
        <v>81.29439041174248</v>
      </c>
      <c r="K23" s="9">
        <v>1798</v>
      </c>
    </row>
    <row r="24" spans="1:11" ht="19.5" customHeight="1">
      <c r="A24" s="7">
        <v>2</v>
      </c>
      <c r="B24" s="50" t="s">
        <v>46</v>
      </c>
      <c r="C24" s="8">
        <v>31.08992459825693</v>
      </c>
      <c r="D24" s="8">
        <v>29.336445317963708</v>
      </c>
      <c r="E24" s="8">
        <v>1.753479280293222</v>
      </c>
      <c r="F24" s="8">
        <v>44</v>
      </c>
      <c r="G24" s="8">
        <v>46</v>
      </c>
      <c r="H24" s="8">
        <v>-3</v>
      </c>
      <c r="I24" s="9">
        <v>14</v>
      </c>
      <c r="J24" s="9">
        <v>43</v>
      </c>
      <c r="K24" s="9">
        <v>-29</v>
      </c>
    </row>
    <row r="25" spans="1:11" ht="26.25" customHeight="1">
      <c r="A25" s="12">
        <v>2.1</v>
      </c>
      <c r="B25" s="48" t="s">
        <v>47</v>
      </c>
      <c r="C25" s="10">
        <v>1.7461331265757423</v>
      </c>
      <c r="D25" s="10">
        <v>0.6140944327633396</v>
      </c>
      <c r="E25" s="10">
        <v>1.1320386938124025</v>
      </c>
      <c r="F25" s="10">
        <v>13</v>
      </c>
      <c r="G25" s="10">
        <v>17</v>
      </c>
      <c r="H25" s="10">
        <v>-5</v>
      </c>
      <c r="I25" s="11">
        <v>3</v>
      </c>
      <c r="J25" s="11">
        <v>4</v>
      </c>
      <c r="K25" s="11">
        <v>-1</v>
      </c>
    </row>
    <row r="26" spans="1:11" ht="19.5" customHeight="1">
      <c r="A26" s="12">
        <v>2.2</v>
      </c>
      <c r="B26" s="48" t="s">
        <v>48</v>
      </c>
      <c r="C26" s="10">
        <v>29.343791471681186</v>
      </c>
      <c r="D26" s="10">
        <v>28.722350885200367</v>
      </c>
      <c r="E26" s="10">
        <v>0.6214405864808175</v>
      </c>
      <c r="F26" s="10">
        <v>31</v>
      </c>
      <c r="G26" s="10">
        <v>29</v>
      </c>
      <c r="H26" s="10">
        <v>2</v>
      </c>
      <c r="I26" s="11">
        <v>11</v>
      </c>
      <c r="J26" s="11">
        <v>39</v>
      </c>
      <c r="K26" s="11">
        <v>-28</v>
      </c>
    </row>
    <row r="27" spans="1:11" ht="19.5" customHeight="1">
      <c r="A27" s="7">
        <v>3</v>
      </c>
      <c r="B27" s="50" t="s">
        <v>49</v>
      </c>
      <c r="C27" s="8">
        <v>22903.361639340164</v>
      </c>
      <c r="D27" s="8">
        <v>20594.478275019443</v>
      </c>
      <c r="E27" s="8">
        <v>2308.8833643207217</v>
      </c>
      <c r="F27" s="8">
        <v>23824.80720094486</v>
      </c>
      <c r="G27" s="8">
        <v>19944.890399447686</v>
      </c>
      <c r="H27" s="8">
        <v>3879.916801497173</v>
      </c>
      <c r="I27" s="9">
        <v>12006</v>
      </c>
      <c r="J27" s="9">
        <v>9820</v>
      </c>
      <c r="K27" s="9">
        <v>2186</v>
      </c>
    </row>
    <row r="28" spans="1:11" ht="19.5" customHeight="1">
      <c r="A28" s="7">
        <v>3.1</v>
      </c>
      <c r="B28" s="50" t="s">
        <v>50</v>
      </c>
      <c r="C28" s="8">
        <v>1758.8874805541068</v>
      </c>
      <c r="D28" s="8">
        <v>1217.8791437394516</v>
      </c>
      <c r="E28" s="8">
        <v>541.0083368146552</v>
      </c>
      <c r="F28" s="8">
        <v>2320.2270899161053</v>
      </c>
      <c r="G28" s="8">
        <v>1288.560510161873</v>
      </c>
      <c r="H28" s="8">
        <v>1031.6665797542325</v>
      </c>
      <c r="I28" s="9">
        <v>1166</v>
      </c>
      <c r="J28" s="9">
        <v>463</v>
      </c>
      <c r="K28" s="9">
        <v>703</v>
      </c>
    </row>
    <row r="29" spans="1:11" ht="19.5" customHeight="1">
      <c r="A29" s="12" t="s">
        <v>51</v>
      </c>
      <c r="B29" s="48" t="s">
        <v>52</v>
      </c>
      <c r="C29" s="10">
        <v>1642.551578584258</v>
      </c>
      <c r="D29" s="10">
        <v>318.97636674678483</v>
      </c>
      <c r="E29" s="10">
        <v>1323.5752118374733</v>
      </c>
      <c r="F29" s="10">
        <v>2199.9966392278334</v>
      </c>
      <c r="G29" s="10">
        <v>650.3896279958731</v>
      </c>
      <c r="H29" s="10">
        <v>1549.60701123196</v>
      </c>
      <c r="I29" s="11">
        <v>1040</v>
      </c>
      <c r="J29" s="11">
        <v>149</v>
      </c>
      <c r="K29" s="11">
        <v>891</v>
      </c>
    </row>
    <row r="30" spans="1:11" ht="19.5" customHeight="1">
      <c r="A30" s="12" t="s">
        <v>53</v>
      </c>
      <c r="B30" s="48" t="s">
        <v>54</v>
      </c>
      <c r="C30" s="10">
        <v>116.33590196984868</v>
      </c>
      <c r="D30" s="10">
        <v>898.9027769926666</v>
      </c>
      <c r="E30" s="10">
        <v>-782.5668750228181</v>
      </c>
      <c r="F30" s="10">
        <v>120.23045068827261</v>
      </c>
      <c r="G30" s="10">
        <v>638.170882166</v>
      </c>
      <c r="H30" s="10">
        <v>-517.9404314777273</v>
      </c>
      <c r="I30" s="11">
        <v>126</v>
      </c>
      <c r="J30" s="11">
        <v>313</v>
      </c>
      <c r="K30" s="11">
        <v>-187</v>
      </c>
    </row>
    <row r="31" spans="1:11" ht="19.5" customHeight="1">
      <c r="A31" s="7">
        <v>3.2</v>
      </c>
      <c r="B31" s="50" t="s">
        <v>55</v>
      </c>
      <c r="C31" s="8">
        <v>11449.288908065853</v>
      </c>
      <c r="D31" s="8">
        <v>10149.159147020215</v>
      </c>
      <c r="E31" s="8">
        <v>1300.1297610456395</v>
      </c>
      <c r="F31" s="8">
        <v>8864.30427809484</v>
      </c>
      <c r="G31" s="8">
        <v>8036.186180457259</v>
      </c>
      <c r="H31" s="8">
        <v>828.1180976375811</v>
      </c>
      <c r="I31" s="9">
        <v>4091</v>
      </c>
      <c r="J31" s="9">
        <v>3779</v>
      </c>
      <c r="K31" s="9">
        <v>312</v>
      </c>
    </row>
    <row r="32" spans="1:11" ht="19.5" customHeight="1">
      <c r="A32" s="12" t="s">
        <v>56</v>
      </c>
      <c r="B32" s="48" t="s">
        <v>57</v>
      </c>
      <c r="C32" s="10">
        <v>11413.936621620669</v>
      </c>
      <c r="D32" s="10">
        <v>10060.810089912002</v>
      </c>
      <c r="E32" s="10">
        <v>1353.1265317086668</v>
      </c>
      <c r="F32" s="10">
        <v>8823.356691904</v>
      </c>
      <c r="G32" s="10">
        <v>7983.495510605</v>
      </c>
      <c r="H32" s="10">
        <v>839.8611812990005</v>
      </c>
      <c r="I32" s="11">
        <v>4044</v>
      </c>
      <c r="J32" s="11">
        <v>3700</v>
      </c>
      <c r="K32" s="11">
        <v>344</v>
      </c>
    </row>
    <row r="33" spans="1:11" ht="19.5" customHeight="1">
      <c r="A33" s="12" t="s">
        <v>58</v>
      </c>
      <c r="B33" s="48" t="s">
        <v>59</v>
      </c>
      <c r="C33" s="10">
        <v>35.352286445187175</v>
      </c>
      <c r="D33" s="10">
        <v>88.3490571082148</v>
      </c>
      <c r="E33" s="10">
        <v>-52.99677066302761</v>
      </c>
      <c r="F33" s="10">
        <v>40.94758619083973</v>
      </c>
      <c r="G33" s="10">
        <v>52.69066985225849</v>
      </c>
      <c r="H33" s="10">
        <v>-11.743083661418751</v>
      </c>
      <c r="I33" s="11">
        <v>47.42630021420116</v>
      </c>
      <c r="J33" s="11">
        <v>79.36260132031467</v>
      </c>
      <c r="K33" s="11">
        <v>-31.936301106113504</v>
      </c>
    </row>
    <row r="34" spans="1:11" ht="27" customHeight="1">
      <c r="A34" s="7">
        <v>3.3</v>
      </c>
      <c r="B34" s="51" t="s">
        <v>60</v>
      </c>
      <c r="C34" s="8"/>
      <c r="D34" s="8"/>
      <c r="E34" s="8"/>
      <c r="F34" s="8"/>
      <c r="G34" s="8"/>
      <c r="H34" s="8"/>
      <c r="I34" s="9">
        <v>76.24731204666095</v>
      </c>
      <c r="J34" s="9">
        <v>118</v>
      </c>
      <c r="K34" s="9">
        <v>-42.445853217295635</v>
      </c>
    </row>
    <row r="35" spans="1:11" ht="19.5" customHeight="1">
      <c r="A35" s="7">
        <v>3.4</v>
      </c>
      <c r="B35" s="50" t="s">
        <v>61</v>
      </c>
      <c r="C35" s="8">
        <v>9695.1852507202</v>
      </c>
      <c r="D35" s="8">
        <v>8632.92976733146</v>
      </c>
      <c r="E35" s="8">
        <v>1062.2554833887402</v>
      </c>
      <c r="F35" s="8">
        <v>11699.279335237592</v>
      </c>
      <c r="G35" s="8">
        <v>10364.16887261325</v>
      </c>
      <c r="H35" s="8">
        <v>1335.110462624341</v>
      </c>
      <c r="I35" s="9">
        <v>6664</v>
      </c>
      <c r="J35" s="9">
        <v>5426</v>
      </c>
      <c r="K35" s="9">
        <v>1238</v>
      </c>
    </row>
    <row r="36" spans="1:11" ht="19.5" customHeight="1">
      <c r="A36" s="12" t="s">
        <v>62</v>
      </c>
      <c r="B36" s="48" t="s">
        <v>63</v>
      </c>
      <c r="C36" s="10">
        <v>93.67712396813334</v>
      </c>
      <c r="D36" s="10">
        <v>0</v>
      </c>
      <c r="E36" s="10">
        <v>93.67712396813334</v>
      </c>
      <c r="F36" s="10">
        <v>27.5936332912</v>
      </c>
      <c r="G36" s="10">
        <v>0</v>
      </c>
      <c r="H36" s="10">
        <v>27.5936332912</v>
      </c>
      <c r="I36" s="11">
        <v>9.8470601884</v>
      </c>
      <c r="J36" s="11">
        <v>0</v>
      </c>
      <c r="K36" s="11">
        <v>9.8470601884</v>
      </c>
    </row>
    <row r="37" spans="1:11" ht="19.5" customHeight="1">
      <c r="A37" s="12" t="s">
        <v>64</v>
      </c>
      <c r="B37" s="48" t="s">
        <v>65</v>
      </c>
      <c r="C37" s="10">
        <v>2319.826774478347</v>
      </c>
      <c r="D37" s="10">
        <v>2148.4344551567847</v>
      </c>
      <c r="E37" s="10">
        <v>171.3923193215623</v>
      </c>
      <c r="F37" s="10">
        <v>3124.7039836471718</v>
      </c>
      <c r="G37" s="10">
        <v>2535.0390084019937</v>
      </c>
      <c r="H37" s="10">
        <v>589.6649752451782</v>
      </c>
      <c r="I37" s="11">
        <v>1912</v>
      </c>
      <c r="J37" s="11">
        <v>1371</v>
      </c>
      <c r="K37" s="11">
        <v>541</v>
      </c>
    </row>
    <row r="38" spans="1:11" ht="26.25" customHeight="1">
      <c r="A38" s="12" t="s">
        <v>66</v>
      </c>
      <c r="B38" s="48" t="s">
        <v>67</v>
      </c>
      <c r="C38" s="10">
        <v>3329.9119354952254</v>
      </c>
      <c r="D38" s="10">
        <v>2502.5142980914716</v>
      </c>
      <c r="E38" s="10">
        <v>827.3976374037543</v>
      </c>
      <c r="F38" s="10">
        <v>2988.9254634183435</v>
      </c>
      <c r="G38" s="10">
        <v>2276.734565214746</v>
      </c>
      <c r="H38" s="10">
        <v>712.1908982035977</v>
      </c>
      <c r="I38" s="11">
        <v>1313</v>
      </c>
      <c r="J38" s="11">
        <v>946</v>
      </c>
      <c r="K38" s="11">
        <v>367</v>
      </c>
    </row>
    <row r="39" spans="1:11" ht="26.25" customHeight="1">
      <c r="A39" s="12" t="s">
        <v>68</v>
      </c>
      <c r="B39" s="48" t="s">
        <v>69</v>
      </c>
      <c r="C39" s="10"/>
      <c r="D39" s="10"/>
      <c r="E39" s="10"/>
      <c r="F39" s="10"/>
      <c r="G39" s="10"/>
      <c r="H39" s="10"/>
      <c r="I39" s="11">
        <v>0.8145281691145554</v>
      </c>
      <c r="J39" s="11">
        <v>6.106810404042555</v>
      </c>
      <c r="K39" s="11">
        <v>-5.292282234928</v>
      </c>
    </row>
    <row r="40" spans="1:11" ht="19.5" customHeight="1">
      <c r="A40" s="12" t="s">
        <v>70</v>
      </c>
      <c r="B40" s="48" t="s">
        <v>71</v>
      </c>
      <c r="C40" s="10">
        <v>3497.1124486500003</v>
      </c>
      <c r="D40" s="10">
        <v>2948.561087273334</v>
      </c>
      <c r="E40" s="10">
        <v>548.5513613766666</v>
      </c>
      <c r="F40" s="10">
        <v>4929.203723331719</v>
      </c>
      <c r="G40" s="10">
        <v>4623.604702262646</v>
      </c>
      <c r="H40" s="10">
        <v>305.5990210690727</v>
      </c>
      <c r="I40" s="11">
        <v>3147</v>
      </c>
      <c r="J40" s="11">
        <v>2628</v>
      </c>
      <c r="K40" s="11">
        <v>519</v>
      </c>
    </row>
    <row r="41" spans="1:11" ht="19.5" customHeight="1">
      <c r="A41" s="12" t="s">
        <v>72</v>
      </c>
      <c r="B41" s="48" t="s">
        <v>73</v>
      </c>
      <c r="C41" s="10">
        <v>454.6569681284943</v>
      </c>
      <c r="D41" s="10">
        <v>1033.4199268098698</v>
      </c>
      <c r="E41" s="10">
        <v>-578.7629586813755</v>
      </c>
      <c r="F41" s="10">
        <v>628.8525315491576</v>
      </c>
      <c r="G41" s="10">
        <v>928.7905967338661</v>
      </c>
      <c r="H41" s="10">
        <v>-299.9380651847084</v>
      </c>
      <c r="I41" s="11">
        <v>282</v>
      </c>
      <c r="J41" s="11">
        <v>481</v>
      </c>
      <c r="K41" s="11">
        <v>-199</v>
      </c>
    </row>
    <row r="42" spans="1:11" ht="19.5" customHeight="1">
      <c r="A42" s="12" t="s">
        <v>74</v>
      </c>
      <c r="B42" s="48" t="s">
        <v>75</v>
      </c>
      <c r="C42" s="15" t="s">
        <v>17</v>
      </c>
      <c r="D42" s="15" t="s">
        <v>17</v>
      </c>
      <c r="E42" s="15" t="s">
        <v>17</v>
      </c>
      <c r="F42" s="15" t="s">
        <v>17</v>
      </c>
      <c r="G42" s="15" t="s">
        <v>17</v>
      </c>
      <c r="H42" s="15" t="s">
        <v>17</v>
      </c>
      <c r="I42" s="15" t="s">
        <v>17</v>
      </c>
      <c r="J42" s="15" t="s">
        <v>17</v>
      </c>
      <c r="K42" s="15" t="s">
        <v>17</v>
      </c>
    </row>
    <row r="43" spans="1:11" ht="19.5" customHeight="1">
      <c r="A43" s="7">
        <v>3.5</v>
      </c>
      <c r="B43" s="50" t="s">
        <v>76</v>
      </c>
      <c r="C43" s="15" t="s">
        <v>17</v>
      </c>
      <c r="D43" s="8">
        <v>594.510216928314</v>
      </c>
      <c r="E43" s="8">
        <v>-594.510216928314</v>
      </c>
      <c r="F43" s="8">
        <v>940.9964976963234</v>
      </c>
      <c r="G43" s="8">
        <v>255.97483621530296</v>
      </c>
      <c r="H43" s="8">
        <v>685.0216614810205</v>
      </c>
      <c r="I43" s="9">
        <v>8.719142919906005</v>
      </c>
      <c r="J43" s="9">
        <v>28</v>
      </c>
      <c r="K43" s="9">
        <v>-19</v>
      </c>
    </row>
    <row r="44" spans="1:11" ht="19.5" customHeight="1">
      <c r="A44" s="7">
        <v>4</v>
      </c>
      <c r="B44" s="50" t="s">
        <v>77</v>
      </c>
      <c r="C44" s="8">
        <v>22903.361639340164</v>
      </c>
      <c r="D44" s="8">
        <v>20594.478275019443</v>
      </c>
      <c r="E44" s="8">
        <v>2308.883364320719</v>
      </c>
      <c r="F44" s="8">
        <v>23824.807200944862</v>
      </c>
      <c r="G44" s="8">
        <v>19944.89039944769</v>
      </c>
      <c r="H44" s="8">
        <v>3879.916801497172</v>
      </c>
      <c r="I44" s="9">
        <v>12006</v>
      </c>
      <c r="J44" s="9">
        <v>9820</v>
      </c>
      <c r="K44" s="9">
        <v>2186</v>
      </c>
    </row>
    <row r="45" spans="1:11" ht="19.5" customHeight="1">
      <c r="A45" s="37">
        <v>5</v>
      </c>
      <c r="B45" s="52" t="s">
        <v>78</v>
      </c>
      <c r="C45" s="38" t="s">
        <v>17</v>
      </c>
      <c r="D45" s="38">
        <v>121</v>
      </c>
      <c r="E45" s="39">
        <v>-120.62420326102828</v>
      </c>
      <c r="F45" s="40" t="s">
        <v>17</v>
      </c>
      <c r="G45" s="41">
        <v>116</v>
      </c>
      <c r="H45" s="41">
        <v>-115.639433232293</v>
      </c>
      <c r="I45" s="42" t="s">
        <v>17</v>
      </c>
      <c r="J45" s="43">
        <v>37</v>
      </c>
      <c r="K45" s="44">
        <v>-37.12707962843735</v>
      </c>
    </row>
    <row r="46" spans="1:11" ht="12" customHeight="1">
      <c r="A46" s="63" t="s">
        <v>79</v>
      </c>
      <c r="B46" s="55"/>
      <c r="C46" s="55"/>
      <c r="D46" s="55"/>
      <c r="E46" s="55"/>
      <c r="F46" s="55"/>
      <c r="G46" s="55"/>
      <c r="H46" s="55"/>
      <c r="I46" s="55"/>
      <c r="J46" s="55"/>
      <c r="K46" s="64"/>
    </row>
    <row r="47" spans="1:11" ht="12" customHeight="1">
      <c r="A47" s="65" t="s">
        <v>80</v>
      </c>
      <c r="B47" s="66"/>
      <c r="C47" s="66"/>
      <c r="D47" s="66"/>
      <c r="E47" s="66"/>
      <c r="F47" s="66"/>
      <c r="G47" s="66"/>
      <c r="H47" s="66"/>
      <c r="I47" s="66"/>
      <c r="J47" s="66"/>
      <c r="K47" s="67"/>
    </row>
    <row r="48" spans="1:11" ht="12" customHeight="1">
      <c r="A48" s="60" t="s">
        <v>81</v>
      </c>
      <c r="B48" s="61"/>
      <c r="C48" s="61"/>
      <c r="D48" s="61"/>
      <c r="E48" s="61"/>
      <c r="F48" s="61"/>
      <c r="G48" s="61"/>
      <c r="H48" s="61"/>
      <c r="I48" s="61"/>
      <c r="J48" s="61"/>
      <c r="K48" s="62"/>
    </row>
  </sheetData>
  <sheetProtection/>
  <mergeCells count="7">
    <mergeCell ref="A1:K1"/>
    <mergeCell ref="A48:K48"/>
    <mergeCell ref="A46:K46"/>
    <mergeCell ref="A47:K47"/>
    <mergeCell ref="C3:E3"/>
    <mergeCell ref="F3:H3"/>
    <mergeCell ref="I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2013-01-17T13:45:24Z</cp:lastPrinted>
  <dcterms:created xsi:type="dcterms:W3CDTF">1996-10-14T23:33:28Z</dcterms:created>
  <dcterms:modified xsi:type="dcterms:W3CDTF">2013-02-26T11:57:48Z</dcterms:modified>
  <cp:category/>
  <cp:version/>
  <cp:contentType/>
  <cp:contentStatus/>
</cp:coreProperties>
</file>