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tat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<sst xmlns="http://schemas.openxmlformats.org/spreadsheetml/2006/main" count="105" uniqueCount="90">
  <si>
    <t>2008-09</t>
  </si>
  <si>
    <t>2009-10</t>
  </si>
  <si>
    <t>(% Growth over previous year)</t>
  </si>
  <si>
    <t>State\UT</t>
  </si>
  <si>
    <t>2010-11</t>
  </si>
  <si>
    <t xml:space="preserve"> 1.</t>
  </si>
  <si>
    <t xml:space="preserve"> 2.</t>
  </si>
  <si>
    <t xml:space="preserve"> 3.</t>
  </si>
  <si>
    <t>Assam</t>
  </si>
  <si>
    <t xml:space="preserve"> 4.</t>
  </si>
  <si>
    <t>Bihar</t>
  </si>
  <si>
    <t xml:space="preserve"> 5.</t>
  </si>
  <si>
    <t>Jharkhand</t>
  </si>
  <si>
    <t xml:space="preserve"> 6.</t>
  </si>
  <si>
    <t>Goa</t>
  </si>
  <si>
    <t xml:space="preserve"> 7.</t>
  </si>
  <si>
    <t>Gujarat</t>
  </si>
  <si>
    <t xml:space="preserve"> 8.</t>
  </si>
  <si>
    <t>Haryana</t>
  </si>
  <si>
    <t xml:space="preserve"> 9.</t>
  </si>
  <si>
    <t>10.</t>
  </si>
  <si>
    <t>Jammu &amp; Kashmir</t>
  </si>
  <si>
    <t>11.</t>
  </si>
  <si>
    <t>Karnataka</t>
  </si>
  <si>
    <t>12.</t>
  </si>
  <si>
    <t>Kerala</t>
  </si>
  <si>
    <t>13.</t>
  </si>
  <si>
    <t>14.</t>
  </si>
  <si>
    <t>15.</t>
  </si>
  <si>
    <t>Maharashtra</t>
  </si>
  <si>
    <t>16.</t>
  </si>
  <si>
    <t>Manipur</t>
  </si>
  <si>
    <t>17.</t>
  </si>
  <si>
    <t>Meghalaya</t>
  </si>
  <si>
    <t>18.</t>
  </si>
  <si>
    <t>Mizoram</t>
  </si>
  <si>
    <t>19.</t>
  </si>
  <si>
    <t>Nagaland</t>
  </si>
  <si>
    <t>20.</t>
  </si>
  <si>
    <t>21.</t>
  </si>
  <si>
    <t>Punjab</t>
  </si>
  <si>
    <t>22.</t>
  </si>
  <si>
    <t>Rajasthan</t>
  </si>
  <si>
    <t>23.</t>
  </si>
  <si>
    <t>Sikkim</t>
  </si>
  <si>
    <t>24.</t>
  </si>
  <si>
    <t>Tamil Nadu</t>
  </si>
  <si>
    <t>25.</t>
  </si>
  <si>
    <t>Tripura</t>
  </si>
  <si>
    <t>26.</t>
  </si>
  <si>
    <t>Uttar Pradesh</t>
  </si>
  <si>
    <t>27.</t>
  </si>
  <si>
    <t>Uttarakhand</t>
  </si>
  <si>
    <t>28.</t>
  </si>
  <si>
    <t>West Bengal</t>
  </si>
  <si>
    <t>29.</t>
  </si>
  <si>
    <t>A &amp; N islands</t>
  </si>
  <si>
    <t>30.</t>
  </si>
  <si>
    <t>Chandigarh</t>
  </si>
  <si>
    <t>31.</t>
  </si>
  <si>
    <t>Delhi</t>
  </si>
  <si>
    <t>32.</t>
  </si>
  <si>
    <t>All-India NDP(2004-05 base)</t>
  </si>
  <si>
    <t>2011-12</t>
  </si>
  <si>
    <t xml:space="preserve">       1.7 :  NET STATE DOMESTIC PRODUCT AT CURRENT PRICES</t>
  </si>
  <si>
    <t>(` Crore)</t>
  </si>
  <si>
    <t>Sl.</t>
  </si>
  <si>
    <t>2004-2005</t>
  </si>
  <si>
    <t>2006-2007</t>
  </si>
  <si>
    <t>2007-2008</t>
  </si>
  <si>
    <t>No.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</si>
  <si>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</si>
  <si>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</si>
  <si>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</si>
  <si>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</si>
  <si>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</si>
  <si>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</si>
  <si>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</si>
  <si>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</si>
  <si>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</si>
  <si>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N.A</t>
  </si>
  <si>
    <t>Chhattisgarh</t>
  </si>
  <si>
    <t>Odisha</t>
  </si>
  <si>
    <t>Puducherry</t>
  </si>
  <si>
    <t>N.A: Not Available</t>
  </si>
  <si>
    <t>Andhra Pradesh</t>
  </si>
  <si>
    <t>Arunachal Pradesh</t>
  </si>
  <si>
    <t>Himachal Pradesh</t>
  </si>
  <si>
    <t>Madhya Pradesh</t>
  </si>
  <si>
    <t>Source:  For Sl. No. 1-32 -- Directorate of Economics &amp; Statistics of respective State Governments, and for All-India -- CSO. As on August 14,2012.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</si>
</sst>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0" xfId="0" applyFont="1" applyBorder="1" applyAlignment="1" quotePrefix="1">
      <alignment/>
    </xf>
    <xf numFmtId="0" fontId="23" fillId="0" borderId="0" xfId="0" applyFont="1" applyAlignment="1">
      <alignment/>
    </xf>
    <xf numFmtId="0" fontId="22" fillId="0" borderId="0" xfId="0" applyFont="1" applyBorder="1" applyAlignment="1" quotePrefix="1">
      <alignment horizontal="right"/>
    </xf>
    <xf numFmtId="0" fontId="24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2" xfId="0" applyFont="1" applyBorder="1" applyAlignment="1" quotePrefix="1">
      <alignment horizontal="right"/>
    </xf>
    <xf numFmtId="0" fontId="20" fillId="0" borderId="13" xfId="0" applyFont="1" applyBorder="1" applyAlignment="1" quotePrefix="1">
      <alignment horizontal="right"/>
    </xf>
    <xf numFmtId="0" fontId="20" fillId="0" borderId="14" xfId="0" applyFont="1" applyBorder="1" applyAlignment="1" quotePrefix="1">
      <alignment horizontal="right"/>
    </xf>
    <xf numFmtId="0" fontId="20" fillId="0" borderId="20" xfId="0" applyFont="1" applyBorder="1" applyAlignment="1">
      <alignment/>
    </xf>
    <xf numFmtId="1" fontId="20" fillId="0" borderId="12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1" fontId="20" fillId="0" borderId="2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22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1" fontId="20" fillId="0" borderId="21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" fontId="20" fillId="0" borderId="22" xfId="0" applyNumberFormat="1" applyFont="1" applyBorder="1" applyAlignment="1">
      <alignment horizontal="right"/>
    </xf>
    <xf numFmtId="2" fontId="20" fillId="0" borderId="22" xfId="0" applyNumberFormat="1" applyFont="1" applyBorder="1" applyAlignment="1">
      <alignment horizontal="right"/>
    </xf>
    <xf numFmtId="0" fontId="20" fillId="0" borderId="20" xfId="0" applyFont="1" applyBorder="1" applyAlignment="1" quotePrefix="1">
      <alignment/>
    </xf>
    <xf numFmtId="0" fontId="20" fillId="0" borderId="20" xfId="0" applyFont="1" applyBorder="1" applyAlignment="1" quotePrefix="1">
      <alignment/>
    </xf>
    <xf numFmtId="2" fontId="20" fillId="0" borderId="10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9" xfId="0" applyFont="1" applyBorder="1" applyAlignment="1">
      <alignment/>
    </xf>
    <xf numFmtId="1" fontId="20" fillId="0" borderId="25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4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9.140625" style="1" customWidth="1"/>
    <col min="2" max="12" width="14.421875" style="1" customWidth="1"/>
    <col min="13" max="14" width="14.421875" style="6" customWidth="1"/>
    <col min="15" max="24" width="9.140625" style="1" customWidth="1"/>
    <col min="25" max="25" width="10.57421875" style="1" bestFit="1" customWidth="1"/>
    <col min="26" max="26" width="12.00390625" style="1" customWidth="1"/>
    <col min="27" max="28" width="13.140625" style="1" bestFit="1" customWidth="1"/>
    <col min="29" max="16384" width="9.140625" style="1" customWidth="1"/>
  </cols>
  <sheetData>
    <row r="1" spans="1:27" s="7" customFormat="1" ht="11.25">
      <c r="A1" s="1"/>
      <c r="B1" s="3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4"/>
      <c r="R1" s="5"/>
      <c r="S1" s="5"/>
      <c r="T1" s="5"/>
      <c r="U1" s="5"/>
      <c r="V1" s="5"/>
      <c r="W1" s="5"/>
      <c r="X1" s="5"/>
      <c r="Y1" s="6"/>
      <c r="Z1" s="6"/>
      <c r="AA1" s="6"/>
    </row>
    <row r="2" spans="1:25" s="6" customFormat="1" ht="11.25">
      <c r="A2" s="2"/>
      <c r="C2" s="1"/>
      <c r="D2" s="1"/>
      <c r="E2" s="1"/>
      <c r="F2" s="1"/>
      <c r="G2" s="1"/>
      <c r="H2" s="8"/>
      <c r="I2" s="8"/>
      <c r="J2" s="8"/>
      <c r="K2" s="2"/>
      <c r="L2" s="1"/>
      <c r="M2" s="1"/>
      <c r="N2" s="1"/>
      <c r="O2" s="4"/>
      <c r="P2" s="4"/>
      <c r="Q2" s="4"/>
      <c r="R2" s="9"/>
      <c r="S2" s="10"/>
      <c r="T2" s="10"/>
      <c r="U2" s="10"/>
      <c r="V2" s="10"/>
      <c r="W2" s="10"/>
      <c r="X2" s="10"/>
      <c r="Y2" s="4"/>
    </row>
    <row r="3" spans="1:25" s="6" customFormat="1" ht="11.25">
      <c r="A3" s="2"/>
      <c r="B3" s="2"/>
      <c r="C3" s="1"/>
      <c r="D3" s="1"/>
      <c r="E3" s="1"/>
      <c r="F3" s="1"/>
      <c r="G3" s="11" t="s">
        <v>65</v>
      </c>
      <c r="H3" s="1"/>
      <c r="I3" s="1"/>
      <c r="J3" s="1"/>
      <c r="K3" s="2"/>
      <c r="L3" s="55" t="s">
        <v>2</v>
      </c>
      <c r="M3" s="55"/>
      <c r="N3" s="55"/>
      <c r="O3" s="4"/>
      <c r="P3" s="4"/>
      <c r="Q3" s="4"/>
      <c r="R3" s="4"/>
      <c r="S3" s="4"/>
      <c r="T3" s="4"/>
      <c r="X3" s="4"/>
      <c r="Y3" s="4"/>
    </row>
    <row r="4" spans="1:25" s="6" customFormat="1" ht="12" thickBot="1">
      <c r="A4" s="12"/>
      <c r="B4" s="12"/>
      <c r="C4" s="1"/>
      <c r="D4" s="2"/>
      <c r="E4" s="2"/>
      <c r="F4" s="2"/>
      <c r="G4" s="2"/>
      <c r="H4" s="2"/>
      <c r="I4" s="2"/>
      <c r="J4" s="2"/>
      <c r="K4" s="13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  <c r="X4" s="4"/>
      <c r="Y4" s="14"/>
    </row>
    <row r="5" spans="1:15" s="6" customFormat="1" ht="11.25">
      <c r="A5" s="15" t="s">
        <v>66</v>
      </c>
      <c r="B5" s="16" t="s">
        <v>3</v>
      </c>
      <c r="C5" s="17" t="s">
        <v>67</v>
      </c>
      <c r="D5" s="18" t="s">
        <v>68</v>
      </c>
      <c r="E5" s="18" t="s">
        <v>69</v>
      </c>
      <c r="F5" s="18" t="s">
        <v>0</v>
      </c>
      <c r="G5" s="18" t="s">
        <v>1</v>
      </c>
      <c r="H5" s="18" t="s">
        <v>4</v>
      </c>
      <c r="I5" s="18" t="s">
        <v>63</v>
      </c>
      <c r="J5" s="18" t="s">
        <v>68</v>
      </c>
      <c r="K5" s="18" t="s">
        <v>69</v>
      </c>
      <c r="L5" s="18" t="s">
        <v>0</v>
      </c>
      <c r="M5" s="18" t="s">
        <v>1</v>
      </c>
      <c r="N5" s="18" t="s">
        <v>4</v>
      </c>
      <c r="O5" s="19" t="s">
        <v>63</v>
      </c>
    </row>
    <row r="6" spans="1:15" s="6" customFormat="1" ht="12" thickBot="1">
      <c r="A6" s="20" t="s">
        <v>70</v>
      </c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5"/>
    </row>
    <row r="7" spans="1:15" s="6" customFormat="1" ht="12" thickBot="1">
      <c r="A7" s="26" t="s">
        <v>71</v>
      </c>
      <c r="B7" s="27" t="s">
        <v>72</v>
      </c>
      <c r="C7" s="28" t="s">
        <v>73</v>
      </c>
      <c r="D7" s="29" t="s">
        <v>74</v>
      </c>
      <c r="E7" s="29" t="s">
        <v>75</v>
      </c>
      <c r="F7" s="29" t="s">
        <v>76</v>
      </c>
      <c r="G7" s="29" t="s">
        <v>77</v>
      </c>
      <c r="H7" s="29" t="s">
        <v>78</v>
      </c>
      <c r="I7" s="30" t="s">
        <v>79</v>
      </c>
      <c r="J7" s="29" t="s">
        <v>74</v>
      </c>
      <c r="K7" s="29" t="s">
        <v>75</v>
      </c>
      <c r="L7" s="29" t="s">
        <v>76</v>
      </c>
      <c r="M7" s="29" t="s">
        <v>77</v>
      </c>
      <c r="N7" s="29" t="s">
        <v>78</v>
      </c>
      <c r="O7" s="30" t="s">
        <v>79</v>
      </c>
    </row>
    <row r="8" spans="1:15" s="6" customFormat="1" ht="11.25">
      <c r="A8" s="31" t="s">
        <v>5</v>
      </c>
      <c r="B8" s="2" t="s">
        <v>85</v>
      </c>
      <c r="C8" s="32">
        <v>201303</v>
      </c>
      <c r="D8" s="33">
        <v>269120</v>
      </c>
      <c r="E8" s="33">
        <v>325955</v>
      </c>
      <c r="F8" s="33">
        <v>384005</v>
      </c>
      <c r="G8" s="33">
        <v>441784</v>
      </c>
      <c r="H8" s="33">
        <v>531139</v>
      </c>
      <c r="I8" s="34">
        <v>608921</v>
      </c>
      <c r="J8" s="35">
        <v>17.33161265570024</v>
      </c>
      <c r="K8" s="35">
        <f aca="true" t="shared" si="0" ref="K8:O13">E8/D8*100-100</f>
        <v>21.11883174791916</v>
      </c>
      <c r="L8" s="35">
        <f t="shared" si="0"/>
        <v>17.809206792348633</v>
      </c>
      <c r="M8" s="35">
        <f t="shared" si="0"/>
        <v>15.04641866642362</v>
      </c>
      <c r="N8" s="35">
        <f t="shared" si="0"/>
        <v>20.22594752186589</v>
      </c>
      <c r="O8" s="36">
        <f t="shared" si="0"/>
        <v>14.644377460514107</v>
      </c>
    </row>
    <row r="9" spans="1:15" s="6" customFormat="1" ht="11.25">
      <c r="A9" s="31" t="s">
        <v>6</v>
      </c>
      <c r="B9" s="2" t="s">
        <v>86</v>
      </c>
      <c r="C9" s="37">
        <v>3188</v>
      </c>
      <c r="D9" s="38">
        <v>3765</v>
      </c>
      <c r="E9" s="38">
        <v>4407</v>
      </c>
      <c r="F9" s="38">
        <v>5199</v>
      </c>
      <c r="G9" s="38">
        <v>6521</v>
      </c>
      <c r="H9" s="38">
        <v>7632</v>
      </c>
      <c r="I9" s="39">
        <v>8691</v>
      </c>
      <c r="J9" s="40">
        <v>9.479499854608903</v>
      </c>
      <c r="K9" s="40">
        <f t="shared" si="0"/>
        <v>17.05179282868525</v>
      </c>
      <c r="L9" s="40">
        <f t="shared" si="0"/>
        <v>17.971409121851593</v>
      </c>
      <c r="M9" s="40">
        <f t="shared" si="0"/>
        <v>25.427966916714766</v>
      </c>
      <c r="N9" s="40">
        <f t="shared" si="0"/>
        <v>17.03726422327864</v>
      </c>
      <c r="O9" s="41">
        <f t="shared" si="0"/>
        <v>13.875786163522008</v>
      </c>
    </row>
    <row r="10" spans="1:15" s="6" customFormat="1" ht="11.25">
      <c r="A10" s="31" t="s">
        <v>7</v>
      </c>
      <c r="B10" s="2" t="s">
        <v>8</v>
      </c>
      <c r="C10" s="37">
        <v>47181</v>
      </c>
      <c r="D10" s="38">
        <v>57033</v>
      </c>
      <c r="E10" s="38">
        <v>62342</v>
      </c>
      <c r="F10" s="38">
        <v>71478</v>
      </c>
      <c r="G10" s="38">
        <v>82495</v>
      </c>
      <c r="H10" s="38">
        <v>92970</v>
      </c>
      <c r="I10" s="39">
        <v>103559</v>
      </c>
      <c r="J10" s="40">
        <v>8.758581235697946</v>
      </c>
      <c r="K10" s="40">
        <f t="shared" si="0"/>
        <v>9.308645871688313</v>
      </c>
      <c r="L10" s="40">
        <f t="shared" si="0"/>
        <v>14.654646947483243</v>
      </c>
      <c r="M10" s="40">
        <f t="shared" si="0"/>
        <v>15.413134111195049</v>
      </c>
      <c r="N10" s="40">
        <f t="shared" si="0"/>
        <v>12.697739256924649</v>
      </c>
      <c r="O10" s="41">
        <f t="shared" si="0"/>
        <v>11.389695600731415</v>
      </c>
    </row>
    <row r="11" spans="1:15" s="6" customFormat="1" ht="11.25">
      <c r="A11" s="31" t="s">
        <v>9</v>
      </c>
      <c r="B11" s="2" t="s">
        <v>10</v>
      </c>
      <c r="C11" s="37">
        <v>70167</v>
      </c>
      <c r="D11" s="38">
        <v>91331</v>
      </c>
      <c r="E11" s="38">
        <v>102853</v>
      </c>
      <c r="F11" s="38">
        <v>129690</v>
      </c>
      <c r="G11" s="38">
        <v>149028</v>
      </c>
      <c r="H11" s="38">
        <v>183970</v>
      </c>
      <c r="I11" s="39">
        <v>230843</v>
      </c>
      <c r="J11" s="40">
        <v>23.18056754423823</v>
      </c>
      <c r="K11" s="40">
        <f t="shared" si="0"/>
        <v>12.615650764800563</v>
      </c>
      <c r="L11" s="40">
        <f t="shared" si="0"/>
        <v>26.092578728865476</v>
      </c>
      <c r="M11" s="40">
        <f t="shared" si="0"/>
        <v>14.910941475826974</v>
      </c>
      <c r="N11" s="40">
        <f t="shared" si="0"/>
        <v>23.44660063880613</v>
      </c>
      <c r="O11" s="41">
        <f t="shared" si="0"/>
        <v>25.478610643039616</v>
      </c>
    </row>
    <row r="12" spans="1:15" s="6" customFormat="1" ht="11.25">
      <c r="A12" s="31" t="s">
        <v>11</v>
      </c>
      <c r="B12" s="2" t="s">
        <v>12</v>
      </c>
      <c r="C12" s="37">
        <v>53056</v>
      </c>
      <c r="D12" s="38">
        <v>58512</v>
      </c>
      <c r="E12" s="38">
        <v>74388</v>
      </c>
      <c r="F12" s="38">
        <v>76234</v>
      </c>
      <c r="G12" s="38">
        <v>87112</v>
      </c>
      <c r="H12" s="38">
        <v>100117</v>
      </c>
      <c r="I12" s="39">
        <v>113114</v>
      </c>
      <c r="J12" s="40">
        <v>9.659282581805911</v>
      </c>
      <c r="K12" s="40">
        <f t="shared" si="0"/>
        <v>27.132895816242836</v>
      </c>
      <c r="L12" s="40">
        <f t="shared" si="0"/>
        <v>2.4815830510297445</v>
      </c>
      <c r="M12" s="40">
        <f t="shared" si="0"/>
        <v>14.269223705957984</v>
      </c>
      <c r="N12" s="40">
        <f t="shared" si="0"/>
        <v>14.929056846358705</v>
      </c>
      <c r="O12" s="41">
        <f t="shared" si="0"/>
        <v>12.981811280801466</v>
      </c>
    </row>
    <row r="13" spans="1:15" s="6" customFormat="1" ht="11.25">
      <c r="A13" s="31" t="s">
        <v>13</v>
      </c>
      <c r="B13" s="2" t="s">
        <v>14</v>
      </c>
      <c r="C13" s="37">
        <v>10999</v>
      </c>
      <c r="D13" s="38">
        <v>14394</v>
      </c>
      <c r="E13" s="38">
        <v>17045</v>
      </c>
      <c r="F13" s="38">
        <v>22149</v>
      </c>
      <c r="G13" s="38">
        <v>25224</v>
      </c>
      <c r="H13" s="38">
        <v>27852</v>
      </c>
      <c r="I13" s="39">
        <v>34658</v>
      </c>
      <c r="J13" s="40">
        <v>15.26265214606022</v>
      </c>
      <c r="K13" s="40">
        <f t="shared" si="0"/>
        <v>18.41739613727941</v>
      </c>
      <c r="L13" s="40">
        <f t="shared" si="0"/>
        <v>29.944265180404813</v>
      </c>
      <c r="M13" s="40">
        <f t="shared" si="0"/>
        <v>13.883245293241231</v>
      </c>
      <c r="N13" s="40">
        <f t="shared" si="0"/>
        <v>10.418648905803991</v>
      </c>
      <c r="O13" s="41">
        <f t="shared" si="0"/>
        <v>24.4363061898607</v>
      </c>
    </row>
    <row r="14" spans="1:15" s="6" customFormat="1" ht="11.25">
      <c r="A14" s="31" t="s">
        <v>15</v>
      </c>
      <c r="B14" s="2" t="s">
        <v>16</v>
      </c>
      <c r="C14" s="42">
        <v>172265</v>
      </c>
      <c r="D14" s="43">
        <v>240733</v>
      </c>
      <c r="E14" s="43">
        <v>281579</v>
      </c>
      <c r="F14" s="43">
        <v>314485</v>
      </c>
      <c r="G14" s="43">
        <v>368013</v>
      </c>
      <c r="H14" s="43">
        <v>440942</v>
      </c>
      <c r="I14" s="44" t="s">
        <v>80</v>
      </c>
      <c r="J14" s="40">
        <v>16.611606277853113</v>
      </c>
      <c r="K14" s="40">
        <f aca="true" t="shared" si="1" ref="K14:K40">E14/D14*100-100</f>
        <v>16.967345565418952</v>
      </c>
      <c r="L14" s="40">
        <f aca="true" t="shared" si="2" ref="L14:L40">F14/E14*100-100</f>
        <v>11.686240806310138</v>
      </c>
      <c r="M14" s="40">
        <f aca="true" t="shared" si="3" ref="M14:M40">G14/F14*100-100</f>
        <v>17.02084360144363</v>
      </c>
      <c r="N14" s="40">
        <f aca="true" t="shared" si="4" ref="N14:N40">H14/G14*100-100</f>
        <v>19.81696298772053</v>
      </c>
      <c r="O14" s="45" t="s">
        <v>80</v>
      </c>
    </row>
    <row r="15" spans="1:15" s="6" customFormat="1" ht="11.25">
      <c r="A15" s="31" t="s">
        <v>17</v>
      </c>
      <c r="B15" s="2" t="s">
        <v>18</v>
      </c>
      <c r="C15" s="37">
        <v>86222</v>
      </c>
      <c r="D15" s="38">
        <v>116104</v>
      </c>
      <c r="E15" s="38">
        <v>136581</v>
      </c>
      <c r="F15" s="38">
        <v>164595</v>
      </c>
      <c r="G15" s="38">
        <v>203822</v>
      </c>
      <c r="H15" s="38">
        <v>238711</v>
      </c>
      <c r="I15" s="39">
        <v>279616</v>
      </c>
      <c r="J15" s="40">
        <v>18.590850127166675</v>
      </c>
      <c r="K15" s="40">
        <f t="shared" si="1"/>
        <v>17.636773926824233</v>
      </c>
      <c r="L15" s="40">
        <f t="shared" si="2"/>
        <v>20.510905616447374</v>
      </c>
      <c r="M15" s="40">
        <f t="shared" si="3"/>
        <v>23.832437194325465</v>
      </c>
      <c r="N15" s="40">
        <f t="shared" si="4"/>
        <v>17.11738673940988</v>
      </c>
      <c r="O15" s="41">
        <f aca="true" t="shared" si="5" ref="O15:O24">I15/H15*100-100</f>
        <v>17.135783436875556</v>
      </c>
    </row>
    <row r="16" spans="1:15" s="6" customFormat="1" ht="11.25">
      <c r="A16" s="31" t="s">
        <v>19</v>
      </c>
      <c r="B16" s="2" t="s">
        <v>87</v>
      </c>
      <c r="C16" s="42">
        <v>21189</v>
      </c>
      <c r="D16" s="43">
        <v>26247</v>
      </c>
      <c r="E16" s="43">
        <v>28873</v>
      </c>
      <c r="F16" s="43">
        <v>33115</v>
      </c>
      <c r="G16" s="43">
        <v>39407</v>
      </c>
      <c r="H16" s="43">
        <v>46029</v>
      </c>
      <c r="I16" s="44">
        <v>51688</v>
      </c>
      <c r="J16" s="40">
        <v>10.54626626795266</v>
      </c>
      <c r="K16" s="40">
        <f t="shared" si="1"/>
        <v>10.004952947003474</v>
      </c>
      <c r="L16" s="40">
        <f t="shared" si="2"/>
        <v>14.691926713538606</v>
      </c>
      <c r="M16" s="40">
        <f t="shared" si="3"/>
        <v>19.000452966933423</v>
      </c>
      <c r="N16" s="40">
        <f t="shared" si="4"/>
        <v>16.80412109523688</v>
      </c>
      <c r="O16" s="41">
        <f t="shared" si="5"/>
        <v>12.294423081101044</v>
      </c>
    </row>
    <row r="17" spans="1:15" s="6" customFormat="1" ht="11.25">
      <c r="A17" s="31" t="s">
        <v>20</v>
      </c>
      <c r="B17" s="2" t="s">
        <v>21</v>
      </c>
      <c r="C17" s="42">
        <v>23292</v>
      </c>
      <c r="D17" s="43">
        <v>27652</v>
      </c>
      <c r="E17" s="43">
        <v>30720</v>
      </c>
      <c r="F17" s="43">
        <v>34290</v>
      </c>
      <c r="G17" s="43">
        <v>38715</v>
      </c>
      <c r="H17" s="43">
        <v>43830</v>
      </c>
      <c r="I17" s="44">
        <v>49846</v>
      </c>
      <c r="J17" s="40">
        <v>9.39156578843263</v>
      </c>
      <c r="K17" s="40">
        <f t="shared" si="1"/>
        <v>11.095038333574408</v>
      </c>
      <c r="L17" s="40">
        <f t="shared" si="2"/>
        <v>11.62109375</v>
      </c>
      <c r="M17" s="40">
        <f t="shared" si="3"/>
        <v>12.904636920384945</v>
      </c>
      <c r="N17" s="40">
        <f t="shared" si="4"/>
        <v>13.211933359163112</v>
      </c>
      <c r="O17" s="41">
        <f t="shared" si="5"/>
        <v>13.725758612822261</v>
      </c>
    </row>
    <row r="18" spans="1:15" s="6" customFormat="1" ht="11.25">
      <c r="A18" s="31" t="s">
        <v>22</v>
      </c>
      <c r="B18" s="2" t="s">
        <v>23</v>
      </c>
      <c r="C18" s="37">
        <v>148729</v>
      </c>
      <c r="D18" s="38">
        <v>203819</v>
      </c>
      <c r="E18" s="38">
        <v>243028</v>
      </c>
      <c r="F18" s="38">
        <v>278534</v>
      </c>
      <c r="G18" s="38">
        <v>300875</v>
      </c>
      <c r="H18" s="38">
        <v>354872</v>
      </c>
      <c r="I18" s="39">
        <v>408737</v>
      </c>
      <c r="J18" s="40">
        <v>16.52726243632476</v>
      </c>
      <c r="K18" s="40">
        <f t="shared" si="1"/>
        <v>19.237166309323456</v>
      </c>
      <c r="L18" s="40">
        <f t="shared" si="2"/>
        <v>14.609839195483644</v>
      </c>
      <c r="M18" s="40">
        <f t="shared" si="3"/>
        <v>8.02092383694631</v>
      </c>
      <c r="N18" s="40">
        <f t="shared" si="4"/>
        <v>17.94665558786872</v>
      </c>
      <c r="O18" s="41">
        <f t="shared" si="5"/>
        <v>15.178712324443751</v>
      </c>
    </row>
    <row r="19" spans="1:15" s="6" customFormat="1" ht="11.25">
      <c r="A19" s="31" t="s">
        <v>24</v>
      </c>
      <c r="B19" s="2" t="s">
        <v>25</v>
      </c>
      <c r="C19" s="37">
        <v>104776</v>
      </c>
      <c r="D19" s="38">
        <v>135104</v>
      </c>
      <c r="E19" s="38">
        <v>153981</v>
      </c>
      <c r="F19" s="38">
        <v>180134</v>
      </c>
      <c r="G19" s="38">
        <v>206200</v>
      </c>
      <c r="H19" s="38">
        <v>246213</v>
      </c>
      <c r="I19" s="39">
        <v>290593</v>
      </c>
      <c r="J19" s="40">
        <v>12.33484937930804</v>
      </c>
      <c r="K19" s="40">
        <f t="shared" si="1"/>
        <v>13.972199194694454</v>
      </c>
      <c r="L19" s="40">
        <f t="shared" si="2"/>
        <v>16.98456303050378</v>
      </c>
      <c r="M19" s="40">
        <f t="shared" si="3"/>
        <v>14.47033874782106</v>
      </c>
      <c r="N19" s="40">
        <f t="shared" si="4"/>
        <v>19.404946653734243</v>
      </c>
      <c r="O19" s="41">
        <f t="shared" si="5"/>
        <v>18.025043356768336</v>
      </c>
    </row>
    <row r="20" spans="1:15" s="6" customFormat="1" ht="11.25">
      <c r="A20" s="31" t="s">
        <v>26</v>
      </c>
      <c r="B20" s="2" t="s">
        <v>88</v>
      </c>
      <c r="C20" s="37">
        <v>99940</v>
      </c>
      <c r="D20" s="38">
        <v>127663</v>
      </c>
      <c r="E20" s="38">
        <v>142917</v>
      </c>
      <c r="F20" s="38">
        <v>175503</v>
      </c>
      <c r="G20" s="38">
        <v>202652</v>
      </c>
      <c r="H20" s="38">
        <v>231355</v>
      </c>
      <c r="I20" s="39">
        <v>281812</v>
      </c>
      <c r="J20" s="40">
        <v>16.46808743568222</v>
      </c>
      <c r="K20" s="40">
        <f t="shared" si="1"/>
        <v>11.948646044664457</v>
      </c>
      <c r="L20" s="40">
        <f t="shared" si="2"/>
        <v>22.8006465291043</v>
      </c>
      <c r="M20" s="40">
        <f t="shared" si="3"/>
        <v>15.46925123787058</v>
      </c>
      <c r="N20" s="40">
        <f t="shared" si="4"/>
        <v>14.163689477527981</v>
      </c>
      <c r="O20" s="41">
        <f t="shared" si="5"/>
        <v>21.809340623716793</v>
      </c>
    </row>
    <row r="21" spans="1:15" s="6" customFormat="1" ht="11.25">
      <c r="A21" s="31" t="s">
        <v>27</v>
      </c>
      <c r="B21" s="2" t="s">
        <v>81</v>
      </c>
      <c r="C21" s="37">
        <v>41387</v>
      </c>
      <c r="D21" s="38">
        <v>57536</v>
      </c>
      <c r="E21" s="38">
        <v>69348</v>
      </c>
      <c r="F21" s="38">
        <v>82809</v>
      </c>
      <c r="G21" s="38">
        <v>86045</v>
      </c>
      <c r="H21" s="38">
        <v>102918</v>
      </c>
      <c r="I21" s="39">
        <v>118762</v>
      </c>
      <c r="J21" s="40">
        <v>25.998598458304144</v>
      </c>
      <c r="K21" s="40">
        <f t="shared" si="1"/>
        <v>20.529755283648484</v>
      </c>
      <c r="L21" s="40">
        <f t="shared" si="2"/>
        <v>19.4107977158678</v>
      </c>
      <c r="M21" s="40">
        <f t="shared" si="3"/>
        <v>3.907787800842911</v>
      </c>
      <c r="N21" s="40">
        <f t="shared" si="4"/>
        <v>19.60950665349526</v>
      </c>
      <c r="O21" s="41">
        <f t="shared" si="5"/>
        <v>15.394780310538493</v>
      </c>
    </row>
    <row r="22" spans="1:15" s="6" customFormat="1" ht="11.25">
      <c r="A22" s="31" t="s">
        <v>28</v>
      </c>
      <c r="B22" s="2" t="s">
        <v>29</v>
      </c>
      <c r="C22" s="37">
        <v>370023</v>
      </c>
      <c r="D22" s="38">
        <v>526910</v>
      </c>
      <c r="E22" s="38">
        <v>619884</v>
      </c>
      <c r="F22" s="38">
        <v>677781</v>
      </c>
      <c r="G22" s="38">
        <v>787761</v>
      </c>
      <c r="H22" s="38">
        <v>982452</v>
      </c>
      <c r="I22" s="39">
        <v>1150616</v>
      </c>
      <c r="J22" s="40">
        <v>20.545958275280654</v>
      </c>
      <c r="K22" s="40">
        <f t="shared" si="1"/>
        <v>17.645138638477164</v>
      </c>
      <c r="L22" s="40">
        <f t="shared" si="2"/>
        <v>9.339973285324348</v>
      </c>
      <c r="M22" s="40">
        <f t="shared" si="3"/>
        <v>16.2264802347661</v>
      </c>
      <c r="N22" s="40">
        <f t="shared" si="4"/>
        <v>24.714475583330483</v>
      </c>
      <c r="O22" s="41">
        <f t="shared" si="5"/>
        <v>17.11676499208103</v>
      </c>
    </row>
    <row r="23" spans="1:15" s="6" customFormat="1" ht="11.25">
      <c r="A23" s="31" t="s">
        <v>30</v>
      </c>
      <c r="B23" s="2" t="s">
        <v>31</v>
      </c>
      <c r="C23" s="42">
        <v>4603</v>
      </c>
      <c r="D23" s="43">
        <v>5503</v>
      </c>
      <c r="E23" s="43">
        <v>6049</v>
      </c>
      <c r="F23" s="43">
        <v>6614</v>
      </c>
      <c r="G23" s="43">
        <v>7436</v>
      </c>
      <c r="H23" s="43">
        <v>8228</v>
      </c>
      <c r="I23" s="44">
        <v>9115</v>
      </c>
      <c r="J23" s="40">
        <v>7.10393149085246</v>
      </c>
      <c r="K23" s="40">
        <f t="shared" si="1"/>
        <v>9.921860803198257</v>
      </c>
      <c r="L23" s="40">
        <f t="shared" si="2"/>
        <v>9.340386840800136</v>
      </c>
      <c r="M23" s="40">
        <f t="shared" si="3"/>
        <v>12.428182642878753</v>
      </c>
      <c r="N23" s="40">
        <f t="shared" si="4"/>
        <v>10.65088757396451</v>
      </c>
      <c r="O23" s="41">
        <f t="shared" si="5"/>
        <v>10.78026251823043</v>
      </c>
    </row>
    <row r="24" spans="1:15" s="6" customFormat="1" ht="11.25">
      <c r="A24" s="31" t="s">
        <v>32</v>
      </c>
      <c r="B24" s="2" t="s">
        <v>33</v>
      </c>
      <c r="C24" s="37">
        <v>5846</v>
      </c>
      <c r="D24" s="38">
        <v>7701</v>
      </c>
      <c r="E24" s="38">
        <v>8619</v>
      </c>
      <c r="F24" s="38">
        <v>10341</v>
      </c>
      <c r="G24" s="38">
        <v>11122</v>
      </c>
      <c r="H24" s="38">
        <v>12305</v>
      </c>
      <c r="I24" s="39">
        <v>13979</v>
      </c>
      <c r="J24" s="40">
        <v>19.192075530103693</v>
      </c>
      <c r="K24" s="40">
        <f t="shared" si="1"/>
        <v>11.920529801324491</v>
      </c>
      <c r="L24" s="40">
        <f t="shared" si="2"/>
        <v>19.979115906717723</v>
      </c>
      <c r="M24" s="40">
        <f t="shared" si="3"/>
        <v>7.552461077265264</v>
      </c>
      <c r="N24" s="40">
        <f t="shared" si="4"/>
        <v>10.636576155367749</v>
      </c>
      <c r="O24" s="41">
        <f t="shared" si="5"/>
        <v>13.604225924420959</v>
      </c>
    </row>
    <row r="25" spans="1:15" s="6" customFormat="1" ht="11.25">
      <c r="A25" s="31" t="s">
        <v>34</v>
      </c>
      <c r="B25" s="2" t="s">
        <v>35</v>
      </c>
      <c r="C25" s="42">
        <v>2400</v>
      </c>
      <c r="D25" s="43">
        <v>2944</v>
      </c>
      <c r="E25" s="43">
        <v>3411</v>
      </c>
      <c r="F25" s="43">
        <v>4154</v>
      </c>
      <c r="G25" s="43">
        <v>4717</v>
      </c>
      <c r="H25" s="43">
        <v>5504</v>
      </c>
      <c r="I25" s="44" t="s">
        <v>80</v>
      </c>
      <c r="J25" s="40">
        <v>10.5105105105105</v>
      </c>
      <c r="K25" s="40">
        <f t="shared" si="1"/>
        <v>15.862771739130437</v>
      </c>
      <c r="L25" s="40">
        <f t="shared" si="2"/>
        <v>21.782468484315444</v>
      </c>
      <c r="M25" s="40">
        <f t="shared" si="3"/>
        <v>13.553201733269148</v>
      </c>
      <c r="N25" s="40">
        <f t="shared" si="4"/>
        <v>16.68433326266694</v>
      </c>
      <c r="O25" s="45" t="s">
        <v>80</v>
      </c>
    </row>
    <row r="26" spans="1:15" s="6" customFormat="1" ht="11.25">
      <c r="A26" s="31" t="s">
        <v>36</v>
      </c>
      <c r="B26" s="2" t="s">
        <v>37</v>
      </c>
      <c r="C26" s="42">
        <v>5421</v>
      </c>
      <c r="D26" s="43">
        <v>6728</v>
      </c>
      <c r="E26" s="43">
        <v>7477</v>
      </c>
      <c r="F26" s="43">
        <v>8784</v>
      </c>
      <c r="G26" s="43">
        <v>9700</v>
      </c>
      <c r="H26" s="43">
        <v>10397</v>
      </c>
      <c r="I26" s="44">
        <v>11299</v>
      </c>
      <c r="J26" s="40">
        <v>10.006540222367562</v>
      </c>
      <c r="K26" s="40">
        <f t="shared" si="1"/>
        <v>11.132580261593333</v>
      </c>
      <c r="L26" s="40">
        <f t="shared" si="2"/>
        <v>17.480272836699214</v>
      </c>
      <c r="M26" s="40">
        <f t="shared" si="3"/>
        <v>10.428051001821487</v>
      </c>
      <c r="N26" s="40">
        <f t="shared" si="4"/>
        <v>7.185567010309285</v>
      </c>
      <c r="O26" s="41">
        <f aca="true" t="shared" si="6" ref="O26:O40">I26/H26*100-100</f>
        <v>8.675579494084843</v>
      </c>
    </row>
    <row r="27" spans="1:15" s="6" customFormat="1" ht="11.25">
      <c r="A27" s="31" t="s">
        <v>38</v>
      </c>
      <c r="B27" s="2" t="s">
        <v>82</v>
      </c>
      <c r="C27" s="37">
        <v>67987</v>
      </c>
      <c r="D27" s="38">
        <v>87921</v>
      </c>
      <c r="E27" s="38">
        <v>111109</v>
      </c>
      <c r="F27" s="38">
        <v>127516</v>
      </c>
      <c r="G27" s="38">
        <v>141318</v>
      </c>
      <c r="H27" s="38">
        <v>168403</v>
      </c>
      <c r="I27" s="39">
        <v>194869</v>
      </c>
      <c r="J27" s="40">
        <v>19.53908905506458</v>
      </c>
      <c r="K27" s="40">
        <f t="shared" si="1"/>
        <v>26.373676368558137</v>
      </c>
      <c r="L27" s="40">
        <f t="shared" si="2"/>
        <v>14.766580565030722</v>
      </c>
      <c r="M27" s="40">
        <f t="shared" si="3"/>
        <v>10.823739765990155</v>
      </c>
      <c r="N27" s="40">
        <f t="shared" si="4"/>
        <v>19.16599442392335</v>
      </c>
      <c r="O27" s="41">
        <f t="shared" si="6"/>
        <v>15.715872045034814</v>
      </c>
    </row>
    <row r="28" spans="1:15" s="6" customFormat="1" ht="11.25">
      <c r="A28" s="31" t="s">
        <v>39</v>
      </c>
      <c r="B28" s="2" t="s">
        <v>40</v>
      </c>
      <c r="C28" s="37">
        <v>86108</v>
      </c>
      <c r="D28" s="38">
        <v>113013</v>
      </c>
      <c r="E28" s="38">
        <v>135706</v>
      </c>
      <c r="F28" s="38">
        <v>154827</v>
      </c>
      <c r="G28" s="38">
        <v>176442</v>
      </c>
      <c r="H28" s="38">
        <v>200329</v>
      </c>
      <c r="I28" s="39">
        <v>220618</v>
      </c>
      <c r="J28" s="40">
        <v>17.842172217471997</v>
      </c>
      <c r="K28" s="40">
        <f t="shared" si="1"/>
        <v>20.079990797518875</v>
      </c>
      <c r="L28" s="40">
        <f t="shared" si="2"/>
        <v>14.090018127422525</v>
      </c>
      <c r="M28" s="40">
        <f t="shared" si="3"/>
        <v>13.96074328121064</v>
      </c>
      <c r="N28" s="40">
        <f t="shared" si="4"/>
        <v>13.538159848562131</v>
      </c>
      <c r="O28" s="41">
        <f t="shared" si="6"/>
        <v>10.127839703687428</v>
      </c>
    </row>
    <row r="29" spans="1:15" s="6" customFormat="1" ht="11.25">
      <c r="A29" s="31" t="s">
        <v>41</v>
      </c>
      <c r="B29" s="2" t="s">
        <v>42</v>
      </c>
      <c r="C29" s="37">
        <v>112636</v>
      </c>
      <c r="D29" s="38">
        <v>151428</v>
      </c>
      <c r="E29" s="38">
        <v>172250</v>
      </c>
      <c r="F29" s="38">
        <v>203939</v>
      </c>
      <c r="G29" s="38">
        <v>231963</v>
      </c>
      <c r="H29" s="38">
        <v>286008</v>
      </c>
      <c r="I29" s="39">
        <v>325266</v>
      </c>
      <c r="J29" s="40">
        <v>20.82053409716515</v>
      </c>
      <c r="K29" s="40">
        <f t="shared" si="1"/>
        <v>13.750429246902812</v>
      </c>
      <c r="L29" s="40">
        <f t="shared" si="2"/>
        <v>18.397097242380255</v>
      </c>
      <c r="M29" s="40">
        <f t="shared" si="3"/>
        <v>13.741363839187201</v>
      </c>
      <c r="N29" s="40">
        <f t="shared" si="4"/>
        <v>23.298974405400855</v>
      </c>
      <c r="O29" s="41">
        <f t="shared" si="6"/>
        <v>13.726189477217417</v>
      </c>
    </row>
    <row r="30" spans="1:15" s="6" customFormat="1" ht="11.25">
      <c r="A30" s="31" t="s">
        <v>43</v>
      </c>
      <c r="B30" s="2" t="s">
        <v>44</v>
      </c>
      <c r="C30" s="37">
        <v>1511</v>
      </c>
      <c r="D30" s="38">
        <v>1871</v>
      </c>
      <c r="E30" s="38">
        <v>2139</v>
      </c>
      <c r="F30" s="38">
        <v>2796</v>
      </c>
      <c r="G30" s="38">
        <v>5463</v>
      </c>
      <c r="H30" s="38">
        <v>6364</v>
      </c>
      <c r="I30" s="39">
        <v>7481</v>
      </c>
      <c r="J30" s="40">
        <v>7.963069821119447</v>
      </c>
      <c r="K30" s="40">
        <f t="shared" si="1"/>
        <v>14.32389096739712</v>
      </c>
      <c r="L30" s="40">
        <f t="shared" si="2"/>
        <v>30.71528751753158</v>
      </c>
      <c r="M30" s="40">
        <f t="shared" si="3"/>
        <v>95.38626609442059</v>
      </c>
      <c r="N30" s="40">
        <f t="shared" si="4"/>
        <v>16.49276954054548</v>
      </c>
      <c r="O30" s="41">
        <f t="shared" si="6"/>
        <v>17.55185417976115</v>
      </c>
    </row>
    <row r="31" spans="1:15" s="6" customFormat="1" ht="11.25">
      <c r="A31" s="31" t="s">
        <v>45</v>
      </c>
      <c r="B31" s="2" t="s">
        <v>46</v>
      </c>
      <c r="C31" s="37">
        <v>193645</v>
      </c>
      <c r="D31" s="38">
        <v>276711</v>
      </c>
      <c r="E31" s="38">
        <v>313812</v>
      </c>
      <c r="F31" s="38">
        <v>359391</v>
      </c>
      <c r="G31" s="38">
        <v>429999</v>
      </c>
      <c r="H31" s="38">
        <v>507571</v>
      </c>
      <c r="I31" s="39">
        <v>572020</v>
      </c>
      <c r="J31" s="40">
        <v>20.91581238037807</v>
      </c>
      <c r="K31" s="40">
        <f t="shared" si="1"/>
        <v>13.407851512950344</v>
      </c>
      <c r="L31" s="40">
        <f t="shared" si="2"/>
        <v>14.524301173951287</v>
      </c>
      <c r="M31" s="40">
        <f t="shared" si="3"/>
        <v>19.64656877885089</v>
      </c>
      <c r="N31" s="40">
        <f t="shared" si="4"/>
        <v>18.040041953585927</v>
      </c>
      <c r="O31" s="41">
        <f t="shared" si="6"/>
        <v>12.697533941064407</v>
      </c>
    </row>
    <row r="32" spans="1:15" s="6" customFormat="1" ht="11.25">
      <c r="A32" s="31" t="s">
        <v>47</v>
      </c>
      <c r="B32" s="2" t="s">
        <v>48</v>
      </c>
      <c r="C32" s="37">
        <v>8170</v>
      </c>
      <c r="D32" s="38">
        <v>9981</v>
      </c>
      <c r="E32" s="38">
        <v>10808</v>
      </c>
      <c r="F32" s="38">
        <v>12509</v>
      </c>
      <c r="G32" s="38">
        <v>14210</v>
      </c>
      <c r="H32" s="38">
        <v>16183</v>
      </c>
      <c r="I32" s="39">
        <v>18478</v>
      </c>
      <c r="J32" s="40">
        <v>10.409292035398224</v>
      </c>
      <c r="K32" s="40">
        <f t="shared" si="1"/>
        <v>8.285742911531898</v>
      </c>
      <c r="L32" s="40">
        <f t="shared" si="2"/>
        <v>15.73834196891191</v>
      </c>
      <c r="M32" s="40">
        <f t="shared" si="3"/>
        <v>13.598209289311697</v>
      </c>
      <c r="N32" s="40">
        <f t="shared" si="4"/>
        <v>13.88458831808586</v>
      </c>
      <c r="O32" s="41">
        <f t="shared" si="6"/>
        <v>14.18154853858988</v>
      </c>
    </row>
    <row r="33" spans="1:15" s="6" customFormat="1" ht="11.25">
      <c r="A33" s="31" t="s">
        <v>49</v>
      </c>
      <c r="B33" s="2" t="s">
        <v>50</v>
      </c>
      <c r="C33" s="37">
        <v>231029</v>
      </c>
      <c r="D33" s="38">
        <v>296767</v>
      </c>
      <c r="E33" s="38">
        <v>335810</v>
      </c>
      <c r="F33" s="38">
        <v>392771</v>
      </c>
      <c r="G33" s="38">
        <v>463382</v>
      </c>
      <c r="H33" s="38">
        <v>536297</v>
      </c>
      <c r="I33" s="39">
        <v>609538</v>
      </c>
      <c r="J33" s="40">
        <v>14.740008428606231</v>
      </c>
      <c r="K33" s="40">
        <f t="shared" si="1"/>
        <v>13.156112370984644</v>
      </c>
      <c r="L33" s="40">
        <f t="shared" si="2"/>
        <v>16.962270331437423</v>
      </c>
      <c r="M33" s="40">
        <f t="shared" si="3"/>
        <v>17.97765109949563</v>
      </c>
      <c r="N33" s="40">
        <f t="shared" si="4"/>
        <v>15.73539757694516</v>
      </c>
      <c r="O33" s="41">
        <f t="shared" si="6"/>
        <v>13.656798378510416</v>
      </c>
    </row>
    <row r="34" spans="1:15" s="6" customFormat="1" ht="11.25">
      <c r="A34" s="31" t="s">
        <v>51</v>
      </c>
      <c r="B34" s="2" t="s">
        <v>52</v>
      </c>
      <c r="C34" s="42">
        <v>22288</v>
      </c>
      <c r="D34" s="43">
        <v>32670</v>
      </c>
      <c r="E34" s="43">
        <v>40279</v>
      </c>
      <c r="F34" s="43">
        <v>48616</v>
      </c>
      <c r="G34" s="43">
        <v>61263</v>
      </c>
      <c r="H34" s="43">
        <v>71264</v>
      </c>
      <c r="I34" s="44">
        <v>82415</v>
      </c>
      <c r="J34" s="40">
        <v>21.14357757342036</v>
      </c>
      <c r="K34" s="40">
        <f t="shared" si="1"/>
        <v>23.290480563207836</v>
      </c>
      <c r="L34" s="40">
        <f t="shared" si="2"/>
        <v>20.69813053948708</v>
      </c>
      <c r="M34" s="40">
        <f t="shared" si="3"/>
        <v>26.014069442158956</v>
      </c>
      <c r="N34" s="40">
        <f t="shared" si="4"/>
        <v>16.32469843135334</v>
      </c>
      <c r="O34" s="41">
        <f t="shared" si="6"/>
        <v>15.647451728783125</v>
      </c>
    </row>
    <row r="35" spans="1:15" s="9" customFormat="1" ht="11.25">
      <c r="A35" s="46" t="s">
        <v>53</v>
      </c>
      <c r="B35" s="2" t="s">
        <v>54</v>
      </c>
      <c r="C35" s="37">
        <v>190029</v>
      </c>
      <c r="D35" s="38">
        <v>238629</v>
      </c>
      <c r="E35" s="38">
        <v>273557</v>
      </c>
      <c r="F35" s="38">
        <v>310530</v>
      </c>
      <c r="G35" s="38">
        <v>362570</v>
      </c>
      <c r="H35" s="38">
        <v>425625</v>
      </c>
      <c r="I35" s="39">
        <v>493399</v>
      </c>
      <c r="J35" s="40">
        <v>13.781314667709282</v>
      </c>
      <c r="K35" s="40">
        <f t="shared" si="1"/>
        <v>14.636946892456493</v>
      </c>
      <c r="L35" s="40">
        <f t="shared" si="2"/>
        <v>13.515647561568514</v>
      </c>
      <c r="M35" s="40">
        <f t="shared" si="3"/>
        <v>16.758445238785313</v>
      </c>
      <c r="N35" s="40">
        <f t="shared" si="4"/>
        <v>17.391124472515656</v>
      </c>
      <c r="O35" s="41">
        <f t="shared" si="6"/>
        <v>15.923406754772401</v>
      </c>
    </row>
    <row r="36" spans="1:15" s="4" customFormat="1" ht="11.25">
      <c r="A36" s="46" t="s">
        <v>55</v>
      </c>
      <c r="B36" s="2" t="s">
        <v>56</v>
      </c>
      <c r="C36" s="42">
        <v>1633</v>
      </c>
      <c r="D36" s="43">
        <v>2296</v>
      </c>
      <c r="E36" s="43">
        <v>2715</v>
      </c>
      <c r="F36" s="43">
        <v>3168</v>
      </c>
      <c r="G36" s="43">
        <v>3763</v>
      </c>
      <c r="H36" s="43">
        <v>4193</v>
      </c>
      <c r="I36" s="44">
        <v>4691</v>
      </c>
      <c r="J36" s="40">
        <v>24.24242424242425</v>
      </c>
      <c r="K36" s="40">
        <f t="shared" si="1"/>
        <v>18.249128919860638</v>
      </c>
      <c r="L36" s="40">
        <f t="shared" si="2"/>
        <v>16.685082872928177</v>
      </c>
      <c r="M36" s="40">
        <f t="shared" si="3"/>
        <v>18.78156565656566</v>
      </c>
      <c r="N36" s="40">
        <f t="shared" si="4"/>
        <v>11.427052883337765</v>
      </c>
      <c r="O36" s="41">
        <f t="shared" si="6"/>
        <v>11.876937753398536</v>
      </c>
    </row>
    <row r="37" spans="1:15" s="6" customFormat="1" ht="11.25">
      <c r="A37" s="47" t="s">
        <v>57</v>
      </c>
      <c r="B37" s="2" t="s">
        <v>58</v>
      </c>
      <c r="C37" s="42">
        <v>7610</v>
      </c>
      <c r="D37" s="43">
        <v>11074</v>
      </c>
      <c r="E37" s="43">
        <v>12327</v>
      </c>
      <c r="F37" s="43">
        <v>13745</v>
      </c>
      <c r="G37" s="43">
        <v>15739</v>
      </c>
      <c r="H37" s="43">
        <v>18512</v>
      </c>
      <c r="I37" s="44">
        <v>21025</v>
      </c>
      <c r="J37" s="40">
        <v>20.6449504303301</v>
      </c>
      <c r="K37" s="40">
        <f t="shared" si="1"/>
        <v>11.314791403286975</v>
      </c>
      <c r="L37" s="40">
        <f t="shared" si="2"/>
        <v>11.503204348178798</v>
      </c>
      <c r="M37" s="40">
        <f t="shared" si="3"/>
        <v>14.507093488541287</v>
      </c>
      <c r="N37" s="40">
        <f t="shared" si="4"/>
        <v>17.61865429824003</v>
      </c>
      <c r="O37" s="41">
        <f t="shared" si="6"/>
        <v>13.574978392394115</v>
      </c>
    </row>
    <row r="38" spans="1:15" s="6" customFormat="1" ht="11.25">
      <c r="A38" s="47" t="s">
        <v>59</v>
      </c>
      <c r="B38" s="2" t="s">
        <v>60</v>
      </c>
      <c r="C38" s="37">
        <v>94717</v>
      </c>
      <c r="D38" s="38">
        <v>128276</v>
      </c>
      <c r="E38" s="38">
        <v>149519</v>
      </c>
      <c r="F38" s="38">
        <v>178822</v>
      </c>
      <c r="G38" s="38">
        <v>211591</v>
      </c>
      <c r="H38" s="38">
        <v>250416</v>
      </c>
      <c r="I38" s="39">
        <v>297843</v>
      </c>
      <c r="J38" s="40">
        <v>17.547444720371686</v>
      </c>
      <c r="K38" s="40">
        <f t="shared" si="1"/>
        <v>16.5603854189404</v>
      </c>
      <c r="L38" s="40">
        <f t="shared" si="2"/>
        <v>19.59817815795985</v>
      </c>
      <c r="M38" s="40">
        <f t="shared" si="3"/>
        <v>18.32492646318687</v>
      </c>
      <c r="N38" s="40">
        <f t="shared" si="4"/>
        <v>18.34907911962229</v>
      </c>
      <c r="O38" s="41">
        <f t="shared" si="6"/>
        <v>18.93928502971056</v>
      </c>
    </row>
    <row r="39" spans="1:15" s="6" customFormat="1" ht="12" thickBot="1">
      <c r="A39" s="47" t="s">
        <v>61</v>
      </c>
      <c r="B39" s="2" t="s">
        <v>83</v>
      </c>
      <c r="C39" s="37">
        <v>5033</v>
      </c>
      <c r="D39" s="38">
        <v>7429</v>
      </c>
      <c r="E39" s="38">
        <v>8179</v>
      </c>
      <c r="F39" s="38">
        <v>8908</v>
      </c>
      <c r="G39" s="38">
        <v>10089</v>
      </c>
      <c r="H39" s="38">
        <v>11512</v>
      </c>
      <c r="I39" s="39">
        <v>12082</v>
      </c>
      <c r="J39" s="48">
        <v>4.120532585844444</v>
      </c>
      <c r="K39" s="48">
        <f t="shared" si="1"/>
        <v>10.095571409341758</v>
      </c>
      <c r="L39" s="48">
        <f t="shared" si="2"/>
        <v>8.913070057464239</v>
      </c>
      <c r="M39" s="48">
        <f t="shared" si="3"/>
        <v>13.257745846430183</v>
      </c>
      <c r="N39" s="48">
        <f t="shared" si="4"/>
        <v>14.10447021508574</v>
      </c>
      <c r="O39" s="49">
        <f t="shared" si="6"/>
        <v>4.951355107713695</v>
      </c>
    </row>
    <row r="40" spans="1:15" s="14" customFormat="1" ht="12" thickBot="1">
      <c r="A40" s="50" t="s">
        <v>62</v>
      </c>
      <c r="B40" s="51"/>
      <c r="C40" s="52">
        <v>2651573</v>
      </c>
      <c r="D40" s="51">
        <v>3534547</v>
      </c>
      <c r="E40" s="51">
        <v>4097390</v>
      </c>
      <c r="F40" s="51">
        <v>4738370</v>
      </c>
      <c r="G40" s="51">
        <v>5433588</v>
      </c>
      <c r="H40" s="51">
        <v>6403939</v>
      </c>
      <c r="I40" s="53">
        <v>7368223</v>
      </c>
      <c r="J40" s="48">
        <v>16.775737400314924</v>
      </c>
      <c r="K40" s="48">
        <f t="shared" si="1"/>
        <v>15.92404910728304</v>
      </c>
      <c r="L40" s="48">
        <f t="shared" si="2"/>
        <v>15.643617034258384</v>
      </c>
      <c r="M40" s="49">
        <f t="shared" si="3"/>
        <v>14.672091879697021</v>
      </c>
      <c r="N40" s="49">
        <f t="shared" si="4"/>
        <v>17.858383815629736</v>
      </c>
      <c r="O40" s="49">
        <f t="shared" si="6"/>
        <v>15.057669974682767</v>
      </c>
    </row>
    <row r="41" spans="1:14" s="6" customFormat="1" ht="11.25">
      <c r="A41" s="1"/>
      <c r="B41" s="13" t="s">
        <v>89</v>
      </c>
      <c r="C41" s="13"/>
      <c r="D41" s="13"/>
      <c r="E41" s="13"/>
      <c r="F41" s="13"/>
      <c r="G41" s="13"/>
      <c r="H41" s="13"/>
      <c r="I41" s="13"/>
      <c r="J41" s="13"/>
      <c r="K41" s="2"/>
      <c r="L41" s="1"/>
      <c r="M41" s="1"/>
      <c r="N41" s="1"/>
    </row>
    <row r="42" spans="1:14" s="6" customFormat="1" ht="11.25">
      <c r="A42" s="1"/>
      <c r="B42" s="1" t="s">
        <v>84</v>
      </c>
      <c r="C42" s="2"/>
      <c r="D42" s="2"/>
      <c r="E42" s="2"/>
      <c r="F42" s="2"/>
      <c r="G42" s="2"/>
      <c r="H42" s="2"/>
      <c r="I42" s="2"/>
      <c r="J42" s="2"/>
      <c r="K42" s="54"/>
      <c r="L42" s="54"/>
      <c r="M42" s="54"/>
      <c r="N42" s="54"/>
    </row>
    <row r="43" spans="2:10" ht="11.25">
      <c r="B43" s="2"/>
      <c r="C43" s="38"/>
      <c r="D43" s="38"/>
      <c r="E43" s="38"/>
      <c r="F43" s="38"/>
      <c r="G43" s="38"/>
      <c r="H43" s="38"/>
      <c r="I43" s="38"/>
      <c r="J43" s="38"/>
    </row>
  </sheetData>
  <sheetProtection/>
  <mergeCells count="1">
    <mergeCell ref="L3:N3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2013-02-26T09:47:53Z</dcterms:modified>
  <cp:category/>
  <cp:version/>
  <cp:contentType/>
  <cp:contentStatus/>
</cp:coreProperties>
</file>